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03"/>
  <workbookPr/>
  <mc:AlternateContent xmlns:mc="http://schemas.openxmlformats.org/markup-compatibility/2006">
    <mc:Choice Requires="x15">
      <x15ac:absPath xmlns:x15ac="http://schemas.microsoft.com/office/spreadsheetml/2010/11/ac" url="C:\Users\bil0077\Documents\Projekty 2022\Značky Morava\"/>
    </mc:Choice>
  </mc:AlternateContent>
  <xr:revisionPtr revIDLastSave="0" documentId="11_B308D23DBEA158FF46E49D6893716BFB74E24554" xr6:coauthVersionLast="47" xr6:coauthVersionMax="47" xr10:uidLastSave="{00000000-0000-0000-0000-000000000000}"/>
  <bookViews>
    <workbookView xWindow="0" yWindow="0" windowWidth="25905" windowHeight="8490" firstSheet="4" activeTab="4" xr2:uid="{00000000-000D-0000-FFFF-FFFF00000000}"/>
  </bookViews>
  <sheets>
    <sheet name="15.11.2020" sheetId="1" r:id="rId1"/>
    <sheet name="15.1.2021" sheetId="2" r:id="rId2"/>
    <sheet name="12.3.2021" sheetId="3" r:id="rId3"/>
    <sheet name="18.3.2021 (2)" sheetId="6" r:id="rId4"/>
    <sheet name="3.3.2022" sheetId="5" r:id="rId5"/>
  </sheets>
  <calcPr calcId="191028" iterate="1" iterateCount="5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5" l="1"/>
  <c r="F21" i="5" l="1"/>
  <c r="F17" i="5"/>
  <c r="F24" i="6"/>
  <c r="F21" i="6"/>
  <c r="F18" i="6"/>
  <c r="F15" i="6"/>
  <c r="F21" i="3" l="1"/>
  <c r="F15" i="5"/>
  <c r="F24" i="3" l="1"/>
  <c r="F18" i="3"/>
  <c r="F15" i="3"/>
  <c r="F21" i="2" l="1"/>
  <c r="F19" i="2"/>
  <c r="F17" i="2"/>
  <c r="F15" i="2"/>
  <c r="F19" i="1" l="1"/>
  <c r="F17" i="1"/>
  <c r="F15" i="1"/>
</calcChain>
</file>

<file path=xl/sharedStrings.xml><?xml version="1.0" encoding="utf-8"?>
<sst xmlns="http://schemas.openxmlformats.org/spreadsheetml/2006/main" count="251" uniqueCount="78">
  <si>
    <t xml:space="preserve">   Protokol o zkoušce:</t>
  </si>
  <si>
    <t>HLOUBKA PRŮSAKU TLAKOVOU VODOU</t>
  </si>
  <si>
    <t xml:space="preserve">   Dle normy:</t>
  </si>
  <si>
    <t>ČSN EN 12390-8</t>
  </si>
  <si>
    <t xml:space="preserve">   Ze dne:</t>
  </si>
  <si>
    <t xml:space="preserve">  Objednatel:</t>
  </si>
  <si>
    <t>Značky Morava, s.r.o.</t>
  </si>
  <si>
    <t xml:space="preserve">  Zakázka (číslo HS): </t>
  </si>
  <si>
    <t xml:space="preserve">   Pořad. číslo: 011</t>
  </si>
  <si>
    <t xml:space="preserve">  Výsledky laboratorních zkoušek:</t>
  </si>
  <si>
    <t>Vzorek</t>
  </si>
  <si>
    <t>Popis vzorků</t>
  </si>
  <si>
    <t>Hloubka průsaku</t>
  </si>
  <si>
    <t>Pozn.</t>
  </si>
  <si>
    <t>Číslo</t>
  </si>
  <si>
    <t>Označení</t>
  </si>
  <si>
    <t>Počet</t>
  </si>
  <si>
    <t>Druh</t>
  </si>
  <si>
    <t>Dílčí</t>
  </si>
  <si>
    <t>Průměr</t>
  </si>
  <si>
    <t>zkoušky</t>
  </si>
  <si>
    <t>vzorku</t>
  </si>
  <si>
    <t>nátěrů</t>
  </si>
  <si>
    <t>nátěru</t>
  </si>
  <si>
    <t>[mm]</t>
  </si>
  <si>
    <t>1A</t>
  </si>
  <si>
    <t>2. sada, vz. č. 1</t>
  </si>
  <si>
    <t>1B</t>
  </si>
  <si>
    <t>2A</t>
  </si>
  <si>
    <t>2B</t>
  </si>
  <si>
    <t>3A</t>
  </si>
  <si>
    <t>3B</t>
  </si>
  <si>
    <t xml:space="preserve"> Pozn.:     </t>
  </si>
  <si>
    <t xml:space="preserve">  Zhodnocení:</t>
  </si>
  <si>
    <t xml:space="preserve">  Vypracoval:</t>
  </si>
  <si>
    <t>Ing. David Bujdoš</t>
  </si>
  <si>
    <t xml:space="preserve">  Vedoucí katedry: </t>
  </si>
  <si>
    <t xml:space="preserve">doc. Ing. Vlastimil Bílek, Ph.D. </t>
  </si>
  <si>
    <t xml:space="preserve">  Kontakt: Ing. David Bujdoš, +420 597 321 950, david.bujdos@vsb.cz</t>
  </si>
  <si>
    <t xml:space="preserve">  Adresa: Ludvíka Podéště 1275/17, 708 00 Ostrava-Poruba</t>
  </si>
  <si>
    <t xml:space="preserve">   Pořad. číslo: 012</t>
  </si>
  <si>
    <t>0A</t>
  </si>
  <si>
    <t xml:space="preserve">Litosil </t>
  </si>
  <si>
    <t>0B</t>
  </si>
  <si>
    <t xml:space="preserve">Datum </t>
  </si>
  <si>
    <t>Zkoušky</t>
  </si>
  <si>
    <t>LO1</t>
  </si>
  <si>
    <t>Lněný olej</t>
  </si>
  <si>
    <t>LO2</t>
  </si>
  <si>
    <t>LO3</t>
  </si>
  <si>
    <t>REP1</t>
  </si>
  <si>
    <t>Repesil</t>
  </si>
  <si>
    <t>REP2</t>
  </si>
  <si>
    <t>REP3</t>
  </si>
  <si>
    <t>LIT 1</t>
  </si>
  <si>
    <t>Litosil</t>
  </si>
  <si>
    <t>LIT 2</t>
  </si>
  <si>
    <t>LIT 3</t>
  </si>
  <si>
    <t>Liosil</t>
  </si>
  <si>
    <t>SIKA 1</t>
  </si>
  <si>
    <t>Sika</t>
  </si>
  <si>
    <t>SIKA 2</t>
  </si>
  <si>
    <t>SIKA 3</t>
  </si>
  <si>
    <t>REF1</t>
  </si>
  <si>
    <t>Referenční</t>
  </si>
  <si>
    <t>REF2</t>
  </si>
  <si>
    <t>REF3</t>
  </si>
  <si>
    <t>NANOF1</t>
  </si>
  <si>
    <t>NanoFusion</t>
  </si>
  <si>
    <t>NANOF2</t>
  </si>
  <si>
    <t>NANOF3</t>
  </si>
  <si>
    <t>CHSE R</t>
  </si>
  <si>
    <t>CHSE řídký</t>
  </si>
  <si>
    <t>naředěný</t>
  </si>
  <si>
    <t>EPOX</t>
  </si>
  <si>
    <t>Epoxid</t>
  </si>
  <si>
    <t xml:space="preserve">   Pořad. číslo: 00X</t>
  </si>
  <si>
    <t>srovnávací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</si>
</sst>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/>
    <xf numFmtId="0" fontId="4" fillId="0" borderId="10" xfId="0" applyFont="1" applyBorder="1" applyAlignment="1">
      <alignment horizontal="center" vertical="center" wrapText="1" shrinkToFit="1"/>
    </xf>
    <xf numFmtId="0" fontId="4" fillId="0" borderId="13" xfId="0" applyFont="1" applyBorder="1" applyAlignment="1">
      <alignment horizontal="center" vertical="center" wrapText="1" shrinkToFit="1"/>
    </xf>
    <xf numFmtId="0" fontId="0" fillId="0" borderId="15" xfId="0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" fontId="1" fillId="0" borderId="20" xfId="0" applyNumberFormat="1" applyFont="1" applyBorder="1" applyAlignment="1">
      <alignment horizontal="center" vertical="center"/>
    </xf>
    <xf numFmtId="1" fontId="1" fillId="0" borderId="21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65" fontId="0" fillId="0" borderId="20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65" fontId="0" fillId="0" borderId="23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" fillId="0" borderId="2" xfId="0" applyFont="1" applyBorder="1"/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top"/>
    </xf>
    <xf numFmtId="0" fontId="0" fillId="0" borderId="0" xfId="0" applyAlignment="1">
      <alignment vertical="top"/>
    </xf>
    <xf numFmtId="0" fontId="0" fillId="0" borderId="5" xfId="0" applyBorder="1" applyAlignment="1">
      <alignment vertical="top"/>
    </xf>
    <xf numFmtId="0" fontId="4" fillId="0" borderId="6" xfId="0" applyFont="1" applyBorder="1"/>
    <xf numFmtId="0" fontId="4" fillId="0" borderId="7" xfId="0" applyFont="1" applyBorder="1"/>
    <xf numFmtId="0" fontId="0" fillId="0" borderId="8" xfId="0" applyBorder="1"/>
    <xf numFmtId="0" fontId="4" fillId="0" borderId="4" xfId="0" applyFont="1" applyBorder="1"/>
    <xf numFmtId="0" fontId="4" fillId="0" borderId="0" xfId="0" applyFont="1"/>
    <xf numFmtId="0" fontId="1" fillId="0" borderId="0" xfId="0" applyFont="1"/>
    <xf numFmtId="0" fontId="0" fillId="0" borderId="6" xfId="0" applyBorder="1"/>
    <xf numFmtId="0" fontId="4" fillId="0" borderId="26" xfId="0" applyFont="1" applyBorder="1" applyAlignment="1">
      <alignment horizontal="center" vertical="center" wrapText="1" shrinkToFit="1"/>
    </xf>
    <xf numFmtId="0" fontId="4" fillId="0" borderId="27" xfId="0" applyFont="1" applyBorder="1" applyAlignment="1">
      <alignment horizontal="center" vertical="center" wrapText="1" shrinkToFit="1"/>
    </xf>
    <xf numFmtId="0" fontId="4" fillId="0" borderId="28" xfId="0" applyFont="1" applyBorder="1" applyAlignment="1">
      <alignment horizontal="center" vertical="center" wrapText="1" shrinkToFit="1"/>
    </xf>
    <xf numFmtId="1" fontId="0" fillId="0" borderId="9" xfId="0" applyNumberFormat="1" applyBorder="1" applyAlignment="1">
      <alignment horizontal="center" vertical="center"/>
    </xf>
    <xf numFmtId="1" fontId="0" fillId="0" borderId="20" xfId="0" applyNumberFormat="1" applyBorder="1" applyAlignment="1">
      <alignment horizontal="center" vertical="center"/>
    </xf>
    <xf numFmtId="0" fontId="4" fillId="0" borderId="25" xfId="0" applyFont="1" applyBorder="1" applyAlignment="1">
      <alignment horizontal="center" wrapText="1" shrinkToFit="1"/>
    </xf>
    <xf numFmtId="0" fontId="4" fillId="0" borderId="23" xfId="0" applyFont="1" applyBorder="1" applyAlignment="1">
      <alignment horizontal="center" wrapText="1" shrinkToFit="1"/>
    </xf>
    <xf numFmtId="0" fontId="4" fillId="0" borderId="6" xfId="0" applyFont="1" applyBorder="1" applyAlignment="1">
      <alignment horizontal="center" vertical="top" wrapText="1" shrinkToFit="1"/>
    </xf>
    <xf numFmtId="0" fontId="4" fillId="0" borderId="31" xfId="0" applyFont="1" applyBorder="1" applyAlignment="1">
      <alignment horizontal="center" vertical="top" wrapText="1" shrinkToFit="1"/>
    </xf>
    <xf numFmtId="0" fontId="4" fillId="0" borderId="32" xfId="0" applyFont="1" applyBorder="1" applyAlignment="1">
      <alignment horizontal="center" vertical="top" wrapText="1" shrinkToFit="1"/>
    </xf>
    <xf numFmtId="164" fontId="0" fillId="0" borderId="20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14" fontId="0" fillId="0" borderId="20" xfId="0" applyNumberFormat="1" applyBorder="1" applyAlignment="1">
      <alignment horizontal="center" vertical="center"/>
    </xf>
    <xf numFmtId="164" fontId="0" fillId="0" borderId="17" xfId="0" applyNumberFormat="1" applyBorder="1" applyAlignment="1">
      <alignment vertical="center"/>
    </xf>
    <xf numFmtId="164" fontId="0" fillId="0" borderId="21" xfId="0" applyNumberFormat="1" applyBorder="1" applyAlignment="1">
      <alignment vertical="center"/>
    </xf>
    <xf numFmtId="0" fontId="0" fillId="0" borderId="3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" fontId="0" fillId="0" borderId="21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4" fontId="0" fillId="0" borderId="30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2" fontId="0" fillId="0" borderId="10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4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14" fontId="1" fillId="0" borderId="2" xfId="0" applyNumberFormat="1" applyFont="1" applyBorder="1" applyAlignment="1">
      <alignment horizontal="left" vertical="center"/>
    </xf>
    <xf numFmtId="14" fontId="1" fillId="0" borderId="3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14" fontId="0" fillId="0" borderId="5" xfId="0" applyNumberFormat="1" applyBorder="1" applyAlignment="1">
      <alignment horizontal="left" vertical="center"/>
    </xf>
    <xf numFmtId="2" fontId="0" fillId="0" borderId="20" xfId="0" applyNumberFormat="1" applyBorder="1" applyAlignment="1">
      <alignment horizontal="center" vertical="center"/>
    </xf>
    <xf numFmtId="0" fontId="1" fillId="0" borderId="35" xfId="0" applyFont="1" applyBorder="1" applyAlignment="1">
      <alignment horizontal="left" vertical="center"/>
    </xf>
    <xf numFmtId="0" fontId="1" fillId="0" borderId="36" xfId="0" applyFont="1" applyBorder="1" applyAlignment="1">
      <alignment horizontal="left" vertical="center"/>
    </xf>
    <xf numFmtId="0" fontId="1" fillId="0" borderId="37" xfId="0" applyFont="1" applyBorder="1" applyAlignment="1">
      <alignment horizontal="left" vertical="center"/>
    </xf>
    <xf numFmtId="164" fontId="0" fillId="0" borderId="40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2" fontId="0" fillId="0" borderId="40" xfId="0" applyNumberForma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7284</xdr:colOff>
      <xdr:row>0</xdr:row>
      <xdr:rowOff>231403</xdr:rowOff>
    </xdr:from>
    <xdr:to>
      <xdr:col>6</xdr:col>
      <xdr:colOff>962524</xdr:colOff>
      <xdr:row>3</xdr:row>
      <xdr:rowOff>244842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006" b="14972"/>
        <a:stretch/>
      </xdr:blipFill>
      <xdr:spPr>
        <a:xfrm>
          <a:off x="7284" y="231403"/>
          <a:ext cx="5203390" cy="7563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7284</xdr:colOff>
      <xdr:row>0</xdr:row>
      <xdr:rowOff>231403</xdr:rowOff>
    </xdr:from>
    <xdr:to>
      <xdr:col>6</xdr:col>
      <xdr:colOff>962524</xdr:colOff>
      <xdr:row>3</xdr:row>
      <xdr:rowOff>244842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006" b="14972"/>
        <a:stretch/>
      </xdr:blipFill>
      <xdr:spPr>
        <a:xfrm>
          <a:off x="7284" y="231403"/>
          <a:ext cx="5203390" cy="7563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7284</xdr:colOff>
      <xdr:row>0</xdr:row>
      <xdr:rowOff>231403</xdr:rowOff>
    </xdr:from>
    <xdr:to>
      <xdr:col>6</xdr:col>
      <xdr:colOff>962524</xdr:colOff>
      <xdr:row>3</xdr:row>
      <xdr:rowOff>244842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006" b="14972"/>
        <a:stretch/>
      </xdr:blipFill>
      <xdr:spPr>
        <a:xfrm>
          <a:off x="7284" y="231403"/>
          <a:ext cx="5203390" cy="75638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7284</xdr:colOff>
      <xdr:row>0</xdr:row>
      <xdr:rowOff>231403</xdr:rowOff>
    </xdr:from>
    <xdr:to>
      <xdr:col>6</xdr:col>
      <xdr:colOff>962524</xdr:colOff>
      <xdr:row>3</xdr:row>
      <xdr:rowOff>244842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006" b="14972"/>
        <a:stretch/>
      </xdr:blipFill>
      <xdr:spPr>
        <a:xfrm>
          <a:off x="7284" y="231403"/>
          <a:ext cx="5203390" cy="75638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7284</xdr:colOff>
      <xdr:row>0</xdr:row>
      <xdr:rowOff>231403</xdr:rowOff>
    </xdr:from>
    <xdr:to>
      <xdr:col>6</xdr:col>
      <xdr:colOff>962524</xdr:colOff>
      <xdr:row>3</xdr:row>
      <xdr:rowOff>244842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006" b="14972"/>
        <a:stretch/>
      </xdr:blipFill>
      <xdr:spPr>
        <a:xfrm>
          <a:off x="7284" y="231403"/>
          <a:ext cx="5203390" cy="7563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6"/>
  <sheetViews>
    <sheetView showGridLines="0" view="pageBreakPreview" zoomScaleNormal="85" zoomScaleSheetLayoutView="100" workbookViewId="0">
      <selection activeCell="G10" sqref="G10"/>
    </sheetView>
  </sheetViews>
  <sheetFormatPr defaultRowHeight="15"/>
  <cols>
    <col min="1" max="3" width="9.85546875" customWidth="1"/>
    <col min="4" max="4" width="14.42578125" customWidth="1"/>
    <col min="5" max="6" width="9.85546875" customWidth="1"/>
    <col min="7" max="7" width="23.42578125" customWidth="1"/>
  </cols>
  <sheetData>
    <row r="1" spans="1:7" ht="20.100000000000001" customHeight="1">
      <c r="A1" s="1"/>
      <c r="B1" s="2"/>
      <c r="C1" s="2"/>
      <c r="D1" s="2"/>
      <c r="E1" s="2"/>
      <c r="F1" s="2"/>
      <c r="G1" s="3"/>
    </row>
    <row r="2" spans="1:7" ht="20.100000000000001" customHeight="1">
      <c r="A2" s="4"/>
      <c r="G2" s="5"/>
    </row>
    <row r="3" spans="1:7" ht="20.100000000000001" customHeight="1">
      <c r="A3" s="88"/>
      <c r="B3" s="89"/>
      <c r="C3" s="90"/>
      <c r="D3" s="90"/>
      <c r="E3" s="90"/>
      <c r="F3" s="90"/>
      <c r="G3" s="91"/>
    </row>
    <row r="4" spans="1:7" ht="20.100000000000001" customHeight="1">
      <c r="A4" s="88"/>
      <c r="B4" s="89"/>
      <c r="C4" s="89"/>
      <c r="D4" s="89"/>
      <c r="E4" s="89"/>
      <c r="F4" s="89"/>
      <c r="G4" s="92"/>
    </row>
    <row r="5" spans="1:7" ht="20.100000000000001" customHeight="1" thickBot="1">
      <c r="A5" s="4"/>
      <c r="G5" s="5"/>
    </row>
    <row r="6" spans="1:7" ht="20.100000000000001" customHeight="1">
      <c r="A6" s="6" t="s">
        <v>0</v>
      </c>
      <c r="B6" s="7"/>
      <c r="C6" s="7"/>
      <c r="D6" s="96" t="s">
        <v>1</v>
      </c>
      <c r="E6" s="96"/>
      <c r="F6" s="96"/>
      <c r="G6" s="97"/>
    </row>
    <row r="7" spans="1:7" ht="20.100000000000001" customHeight="1">
      <c r="A7" s="8" t="s">
        <v>2</v>
      </c>
      <c r="D7" s="98" t="s">
        <v>3</v>
      </c>
      <c r="E7" s="98"/>
      <c r="F7" s="98"/>
      <c r="G7" s="99"/>
    </row>
    <row r="8" spans="1:7" s="10" customFormat="1" ht="20.100000000000001" customHeight="1">
      <c r="A8" s="9" t="s">
        <v>4</v>
      </c>
      <c r="D8" s="100">
        <v>44140</v>
      </c>
      <c r="E8" s="100"/>
      <c r="F8" s="100"/>
      <c r="G8" s="101"/>
    </row>
    <row r="9" spans="1:7" s="10" customFormat="1" ht="20.100000000000001" customHeight="1">
      <c r="A9" s="9" t="s">
        <v>5</v>
      </c>
      <c r="D9" s="98" t="s">
        <v>6</v>
      </c>
      <c r="E9" s="98"/>
      <c r="F9" s="98"/>
      <c r="G9" s="99"/>
    </row>
    <row r="10" spans="1:7" ht="20.100000000000001" customHeight="1" thickBot="1">
      <c r="A10" s="11" t="s">
        <v>7</v>
      </c>
      <c r="B10" s="12"/>
      <c r="C10" s="12"/>
      <c r="D10" s="12"/>
      <c r="E10" s="13"/>
      <c r="F10" s="12"/>
      <c r="G10" s="12" t="s">
        <v>8</v>
      </c>
    </row>
    <row r="11" spans="1:7" ht="20.100000000000001" customHeight="1" thickBot="1">
      <c r="A11" s="93" t="s">
        <v>9</v>
      </c>
      <c r="B11" s="94"/>
      <c r="C11" s="94"/>
      <c r="D11" s="94"/>
      <c r="E11" s="94"/>
      <c r="F11" s="94"/>
      <c r="G11" s="95"/>
    </row>
    <row r="12" spans="1:7" ht="20.100000000000001" customHeight="1">
      <c r="A12" s="51" t="s">
        <v>10</v>
      </c>
      <c r="B12" s="85" t="s">
        <v>11</v>
      </c>
      <c r="C12" s="86"/>
      <c r="D12" s="87"/>
      <c r="E12" s="75" t="s">
        <v>12</v>
      </c>
      <c r="F12" s="75"/>
      <c r="G12" s="76" t="s">
        <v>13</v>
      </c>
    </row>
    <row r="13" spans="1:7" ht="20.100000000000001" customHeight="1">
      <c r="A13" s="54" t="s">
        <v>14</v>
      </c>
      <c r="B13" s="55" t="s">
        <v>15</v>
      </c>
      <c r="C13" s="55" t="s">
        <v>16</v>
      </c>
      <c r="D13" s="55" t="s">
        <v>17</v>
      </c>
      <c r="E13" s="49" t="s">
        <v>18</v>
      </c>
      <c r="F13" s="14" t="s">
        <v>19</v>
      </c>
      <c r="G13" s="77"/>
    </row>
    <row r="14" spans="1:7" s="10" customFormat="1" ht="20.100000000000001" customHeight="1" thickBot="1">
      <c r="A14" s="56" t="s">
        <v>20</v>
      </c>
      <c r="B14" s="57" t="s">
        <v>21</v>
      </c>
      <c r="C14" s="57" t="s">
        <v>22</v>
      </c>
      <c r="D14" s="58" t="s">
        <v>23</v>
      </c>
      <c r="E14" s="50" t="s">
        <v>24</v>
      </c>
      <c r="F14" s="15" t="s">
        <v>24</v>
      </c>
      <c r="G14" s="78"/>
    </row>
    <row r="15" spans="1:7" s="10" customFormat="1" ht="20.100000000000001" customHeight="1">
      <c r="A15" s="16">
        <v>1</v>
      </c>
      <c r="B15" s="17" t="s">
        <v>25</v>
      </c>
      <c r="C15" s="52">
        <v>0</v>
      </c>
      <c r="D15" s="52" t="s">
        <v>26</v>
      </c>
      <c r="E15" s="18">
        <v>48</v>
      </c>
      <c r="F15" s="82">
        <f>AVERAGE(E15:E16)</f>
        <v>74</v>
      </c>
      <c r="G15" s="72"/>
    </row>
    <row r="16" spans="1:7" s="10" customFormat="1" ht="20.100000000000001" customHeight="1">
      <c r="A16" s="19">
        <v>2</v>
      </c>
      <c r="B16" s="20" t="s">
        <v>27</v>
      </c>
      <c r="C16" s="53">
        <v>0</v>
      </c>
      <c r="D16" s="53" t="s">
        <v>26</v>
      </c>
      <c r="E16" s="21">
        <v>100</v>
      </c>
      <c r="F16" s="83"/>
      <c r="G16" s="73"/>
    </row>
    <row r="17" spans="1:7" s="10" customFormat="1" ht="20.100000000000001" customHeight="1">
      <c r="A17" s="19">
        <v>3</v>
      </c>
      <c r="B17" s="17" t="s">
        <v>28</v>
      </c>
      <c r="C17" s="52">
        <v>1</v>
      </c>
      <c r="D17" s="52" t="s">
        <v>26</v>
      </c>
      <c r="E17" s="21">
        <v>70</v>
      </c>
      <c r="F17" s="84">
        <f>AVERAGE(E17:E18)</f>
        <v>56.5</v>
      </c>
      <c r="G17" s="74"/>
    </row>
    <row r="18" spans="1:7" ht="20.100000000000001" customHeight="1">
      <c r="A18" s="19">
        <v>4</v>
      </c>
      <c r="B18" s="20" t="s">
        <v>29</v>
      </c>
      <c r="C18" s="53">
        <v>1</v>
      </c>
      <c r="D18" s="52" t="s">
        <v>26</v>
      </c>
      <c r="E18" s="21">
        <v>43</v>
      </c>
      <c r="F18" s="83"/>
      <c r="G18" s="73"/>
    </row>
    <row r="19" spans="1:7" ht="20.100000000000001" customHeight="1">
      <c r="A19" s="19">
        <v>5</v>
      </c>
      <c r="B19" s="20" t="s">
        <v>30</v>
      </c>
      <c r="C19" s="53">
        <v>3</v>
      </c>
      <c r="D19" s="52" t="s">
        <v>26</v>
      </c>
      <c r="E19" s="21">
        <v>81</v>
      </c>
      <c r="F19" s="84">
        <f>AVERAGE(E19:E20)</f>
        <v>70.5</v>
      </c>
      <c r="G19" s="74"/>
    </row>
    <row r="20" spans="1:7" ht="20.100000000000001" customHeight="1">
      <c r="A20" s="19">
        <v>6</v>
      </c>
      <c r="B20" s="20" t="s">
        <v>31</v>
      </c>
      <c r="C20" s="53">
        <v>3</v>
      </c>
      <c r="D20" s="52" t="s">
        <v>26</v>
      </c>
      <c r="E20" s="21">
        <v>60</v>
      </c>
      <c r="F20" s="83"/>
      <c r="G20" s="73"/>
    </row>
    <row r="21" spans="1:7" ht="20.100000000000001" customHeight="1">
      <c r="A21" s="22"/>
      <c r="B21" s="23"/>
      <c r="C21" s="24"/>
      <c r="D21" s="24"/>
      <c r="E21" s="24"/>
      <c r="F21" s="25"/>
      <c r="G21" s="26"/>
    </row>
    <row r="22" spans="1:7" ht="20.100000000000001" customHeight="1">
      <c r="A22" s="19"/>
      <c r="B22" s="27"/>
      <c r="C22" s="28"/>
      <c r="D22" s="28"/>
      <c r="E22" s="28"/>
      <c r="F22" s="29"/>
      <c r="G22" s="30"/>
    </row>
    <row r="23" spans="1:7" ht="20.100000000000001" customHeight="1">
      <c r="A23" s="19"/>
      <c r="B23" s="27"/>
      <c r="C23" s="28"/>
      <c r="D23" s="28"/>
      <c r="E23" s="28"/>
      <c r="F23" s="29"/>
      <c r="G23" s="30"/>
    </row>
    <row r="24" spans="1:7" ht="20.100000000000001" customHeight="1">
      <c r="A24" s="19"/>
      <c r="B24" s="27"/>
      <c r="C24" s="28"/>
      <c r="D24" s="28"/>
      <c r="E24" s="28"/>
      <c r="F24" s="29"/>
      <c r="G24" s="30"/>
    </row>
    <row r="25" spans="1:7" ht="20.100000000000001" customHeight="1">
      <c r="A25" s="19"/>
      <c r="B25" s="27"/>
      <c r="C25" s="28"/>
      <c r="D25" s="28"/>
      <c r="E25" s="28"/>
      <c r="F25" s="29"/>
      <c r="G25" s="30"/>
    </row>
    <row r="26" spans="1:7" ht="20.100000000000001" customHeight="1">
      <c r="A26" s="19"/>
      <c r="B26" s="27"/>
      <c r="C26" s="28"/>
      <c r="D26" s="28"/>
      <c r="E26" s="28"/>
      <c r="F26" s="29"/>
      <c r="G26" s="30"/>
    </row>
    <row r="27" spans="1:7" ht="20.100000000000001" customHeight="1" thickBot="1">
      <c r="A27" s="31"/>
      <c r="B27" s="32"/>
      <c r="C27" s="33"/>
      <c r="D27" s="33"/>
      <c r="E27" s="33"/>
      <c r="F27" s="34"/>
      <c r="G27" s="35"/>
    </row>
    <row r="28" spans="1:7" ht="16.5" thickBot="1">
      <c r="A28" s="79" t="s">
        <v>32</v>
      </c>
      <c r="B28" s="80"/>
      <c r="C28" s="81"/>
      <c r="D28" s="81"/>
      <c r="E28" s="81"/>
      <c r="F28" s="81"/>
      <c r="G28" s="3"/>
    </row>
    <row r="29" spans="1:7" ht="20.100000000000001" customHeight="1">
      <c r="A29" s="37" t="s">
        <v>33</v>
      </c>
      <c r="B29" s="38"/>
      <c r="C29" s="36"/>
      <c r="D29" s="36"/>
      <c r="E29" s="2"/>
      <c r="F29" s="2"/>
      <c r="G29" s="3"/>
    </row>
    <row r="30" spans="1:7" ht="20.100000000000001" customHeight="1">
      <c r="A30" s="39"/>
      <c r="B30" s="40"/>
      <c r="C30" s="40"/>
      <c r="D30" s="40"/>
      <c r="G30" s="5"/>
    </row>
    <row r="31" spans="1:7" ht="20.100000000000001" customHeight="1">
      <c r="A31" s="39"/>
      <c r="B31" s="40"/>
      <c r="C31" s="40"/>
      <c r="D31" s="40"/>
      <c r="E31" s="40"/>
      <c r="F31" s="40"/>
      <c r="G31" s="41"/>
    </row>
    <row r="32" spans="1:7" ht="20.100000000000001" customHeight="1">
      <c r="A32" s="39"/>
      <c r="B32" s="40"/>
      <c r="C32" s="40"/>
      <c r="D32" s="40"/>
      <c r="E32" s="40"/>
      <c r="F32" s="40"/>
      <c r="G32" s="41"/>
    </row>
    <row r="33" spans="1:7" ht="20.100000000000001" customHeight="1">
      <c r="A33" s="39"/>
      <c r="B33" s="40"/>
      <c r="C33" s="40"/>
      <c r="D33" s="40"/>
      <c r="E33" s="40"/>
      <c r="F33" s="40"/>
      <c r="G33" s="41"/>
    </row>
    <row r="34" spans="1:7" ht="20.100000000000001" customHeight="1">
      <c r="A34" s="39"/>
      <c r="B34" s="40"/>
      <c r="C34" s="40"/>
      <c r="D34" s="40"/>
      <c r="E34" s="40"/>
      <c r="F34" s="40"/>
      <c r="G34" s="41"/>
    </row>
    <row r="35" spans="1:7" ht="15.75" thickBot="1">
      <c r="A35" s="42"/>
      <c r="B35" s="13"/>
      <c r="C35" s="13"/>
      <c r="D35" s="13"/>
      <c r="E35" s="43"/>
      <c r="F35" s="43"/>
      <c r="G35" s="44"/>
    </row>
    <row r="36" spans="1:7">
      <c r="A36" s="45"/>
      <c r="E36" s="46"/>
      <c r="F36" s="46"/>
      <c r="G36" s="5"/>
    </row>
    <row r="37" spans="1:7">
      <c r="A37" s="4"/>
      <c r="G37" s="5"/>
    </row>
    <row r="38" spans="1:7">
      <c r="A38" s="4" t="s">
        <v>34</v>
      </c>
      <c r="C38" s="47" t="s">
        <v>35</v>
      </c>
      <c r="D38" s="47"/>
      <c r="G38" s="5"/>
    </row>
    <row r="39" spans="1:7">
      <c r="A39" s="4"/>
      <c r="G39" s="5"/>
    </row>
    <row r="40" spans="1:7">
      <c r="A40" s="4"/>
      <c r="G40" s="5"/>
    </row>
    <row r="41" spans="1:7">
      <c r="A41" s="4"/>
      <c r="G41" s="5"/>
    </row>
    <row r="42" spans="1:7">
      <c r="A42" s="4" t="s">
        <v>36</v>
      </c>
      <c r="C42" s="47" t="s">
        <v>37</v>
      </c>
      <c r="D42" s="47"/>
      <c r="G42" s="5"/>
    </row>
    <row r="43" spans="1:7">
      <c r="A43" s="4"/>
      <c r="G43" s="5"/>
    </row>
    <row r="44" spans="1:7">
      <c r="A44" s="4"/>
      <c r="G44" s="5"/>
    </row>
    <row r="45" spans="1:7">
      <c r="A45" s="4" t="s">
        <v>38</v>
      </c>
      <c r="G45" s="5"/>
    </row>
    <row r="46" spans="1:7" ht="15.75" thickBot="1">
      <c r="A46" s="48" t="s">
        <v>39</v>
      </c>
      <c r="B46" s="13"/>
      <c r="C46" s="13"/>
      <c r="D46" s="13"/>
      <c r="E46" s="13"/>
      <c r="F46" s="13"/>
      <c r="G46" s="44"/>
    </row>
  </sheetData>
  <mergeCells count="17">
    <mergeCell ref="A3:G3"/>
    <mergeCell ref="A4:G4"/>
    <mergeCell ref="A11:G11"/>
    <mergeCell ref="D6:G6"/>
    <mergeCell ref="D7:G7"/>
    <mergeCell ref="D8:G8"/>
    <mergeCell ref="D9:G9"/>
    <mergeCell ref="A28:F28"/>
    <mergeCell ref="F15:F16"/>
    <mergeCell ref="F17:F18"/>
    <mergeCell ref="F19:F20"/>
    <mergeCell ref="B12:D12"/>
    <mergeCell ref="G15:G16"/>
    <mergeCell ref="G17:G18"/>
    <mergeCell ref="G19:G20"/>
    <mergeCell ref="E12:F12"/>
    <mergeCell ref="G12:G14"/>
  </mergeCells>
  <printOptions horizontalCentered="1"/>
  <pageMargins left="0.82677165354330706" right="0.19685039370078741" top="0.3543307086614173" bottom="0.3543307086614173" header="0.19685039370078741" footer="0.19685039370078741"/>
  <pageSetup paperSize="9" scale="95" fitToWidth="0" orientation="portrait" horizont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6"/>
  <sheetViews>
    <sheetView showGridLines="0" view="pageBreakPreview" zoomScaleNormal="85" zoomScaleSheetLayoutView="100" workbookViewId="0">
      <selection activeCell="E23" sqref="E23"/>
    </sheetView>
  </sheetViews>
  <sheetFormatPr defaultRowHeight="15"/>
  <cols>
    <col min="1" max="3" width="9.85546875" customWidth="1"/>
    <col min="4" max="4" width="14.42578125" customWidth="1"/>
    <col min="5" max="6" width="9.85546875" customWidth="1"/>
    <col min="7" max="7" width="23.42578125" customWidth="1"/>
  </cols>
  <sheetData>
    <row r="1" spans="1:7" ht="20.100000000000001" customHeight="1">
      <c r="A1" s="1"/>
      <c r="B1" s="2"/>
      <c r="C1" s="2"/>
      <c r="D1" s="2"/>
      <c r="E1" s="2"/>
      <c r="F1" s="2"/>
      <c r="G1" s="3"/>
    </row>
    <row r="2" spans="1:7" ht="20.100000000000001" customHeight="1">
      <c r="A2" s="4"/>
      <c r="G2" s="5"/>
    </row>
    <row r="3" spans="1:7" ht="20.100000000000001" customHeight="1">
      <c r="A3" s="88"/>
      <c r="B3" s="89"/>
      <c r="C3" s="90"/>
      <c r="D3" s="90"/>
      <c r="E3" s="90"/>
      <c r="F3" s="90"/>
      <c r="G3" s="91"/>
    </row>
    <row r="4" spans="1:7" ht="20.100000000000001" customHeight="1">
      <c r="A4" s="88"/>
      <c r="B4" s="89"/>
      <c r="C4" s="89"/>
      <c r="D4" s="89"/>
      <c r="E4" s="89"/>
      <c r="F4" s="89"/>
      <c r="G4" s="92"/>
    </row>
    <row r="5" spans="1:7" ht="20.100000000000001" customHeight="1" thickBot="1">
      <c r="A5" s="4"/>
      <c r="G5" s="5"/>
    </row>
    <row r="6" spans="1:7" ht="20.100000000000001" customHeight="1">
      <c r="A6" s="6" t="s">
        <v>0</v>
      </c>
      <c r="B6" s="7"/>
      <c r="C6" s="7"/>
      <c r="D6" s="96" t="s">
        <v>1</v>
      </c>
      <c r="E6" s="96"/>
      <c r="F6" s="96"/>
      <c r="G6" s="97"/>
    </row>
    <row r="7" spans="1:7" ht="20.100000000000001" customHeight="1">
      <c r="A7" s="8" t="s">
        <v>2</v>
      </c>
      <c r="D7" s="98" t="s">
        <v>3</v>
      </c>
      <c r="E7" s="98"/>
      <c r="F7" s="98"/>
      <c r="G7" s="99"/>
    </row>
    <row r="8" spans="1:7" s="10" customFormat="1" ht="20.100000000000001" customHeight="1">
      <c r="A8" s="9" t="s">
        <v>4</v>
      </c>
      <c r="D8" s="100">
        <v>44211</v>
      </c>
      <c r="E8" s="100"/>
      <c r="F8" s="100"/>
      <c r="G8" s="101"/>
    </row>
    <row r="9" spans="1:7" s="10" customFormat="1" ht="20.100000000000001" customHeight="1">
      <c r="A9" s="9" t="s">
        <v>5</v>
      </c>
      <c r="D9" s="98" t="s">
        <v>6</v>
      </c>
      <c r="E9" s="98"/>
      <c r="F9" s="98"/>
      <c r="G9" s="99"/>
    </row>
    <row r="10" spans="1:7" ht="20.100000000000001" customHeight="1" thickBot="1">
      <c r="A10" s="11" t="s">
        <v>7</v>
      </c>
      <c r="B10" s="12"/>
      <c r="C10" s="12"/>
      <c r="D10" s="12"/>
      <c r="E10" s="13"/>
      <c r="F10" s="12"/>
      <c r="G10" s="12" t="s">
        <v>40</v>
      </c>
    </row>
    <row r="11" spans="1:7" ht="20.100000000000001" customHeight="1" thickBot="1">
      <c r="A11" s="93" t="s">
        <v>9</v>
      </c>
      <c r="B11" s="94"/>
      <c r="C11" s="94"/>
      <c r="D11" s="94"/>
      <c r="E11" s="94"/>
      <c r="F11" s="94"/>
      <c r="G11" s="95"/>
    </row>
    <row r="12" spans="1:7" ht="20.100000000000001" customHeight="1">
      <c r="A12" s="51" t="s">
        <v>10</v>
      </c>
      <c r="B12" s="85" t="s">
        <v>11</v>
      </c>
      <c r="C12" s="86"/>
      <c r="D12" s="87"/>
      <c r="E12" s="75" t="s">
        <v>12</v>
      </c>
      <c r="F12" s="75"/>
      <c r="G12" s="76" t="s">
        <v>13</v>
      </c>
    </row>
    <row r="13" spans="1:7" ht="20.100000000000001" customHeight="1">
      <c r="A13" s="54" t="s">
        <v>14</v>
      </c>
      <c r="B13" s="55" t="s">
        <v>15</v>
      </c>
      <c r="C13" s="55" t="s">
        <v>16</v>
      </c>
      <c r="D13" s="55" t="s">
        <v>17</v>
      </c>
      <c r="E13" s="49" t="s">
        <v>18</v>
      </c>
      <c r="F13" s="14" t="s">
        <v>19</v>
      </c>
      <c r="G13" s="77"/>
    </row>
    <row r="14" spans="1:7" s="10" customFormat="1" ht="20.100000000000001" customHeight="1" thickBot="1">
      <c r="A14" s="56" t="s">
        <v>20</v>
      </c>
      <c r="B14" s="57" t="s">
        <v>21</v>
      </c>
      <c r="C14" s="57" t="s">
        <v>22</v>
      </c>
      <c r="D14" s="58" t="s">
        <v>23</v>
      </c>
      <c r="E14" s="50" t="s">
        <v>24</v>
      </c>
      <c r="F14" s="15" t="s">
        <v>24</v>
      </c>
      <c r="G14" s="78"/>
    </row>
    <row r="15" spans="1:7" s="10" customFormat="1" ht="20.100000000000001" customHeight="1">
      <c r="A15" s="16">
        <v>1</v>
      </c>
      <c r="B15" s="17" t="s">
        <v>41</v>
      </c>
      <c r="C15" s="52">
        <v>0</v>
      </c>
      <c r="D15" s="52" t="s">
        <v>42</v>
      </c>
      <c r="E15" s="60">
        <v>34</v>
      </c>
      <c r="F15" s="82">
        <f>AVERAGE(E15:E16)</f>
        <v>26.5</v>
      </c>
      <c r="G15" s="72"/>
    </row>
    <row r="16" spans="1:7" s="10" customFormat="1" ht="20.100000000000001" customHeight="1">
      <c r="A16" s="19">
        <v>2</v>
      </c>
      <c r="B16" s="20" t="s">
        <v>43</v>
      </c>
      <c r="C16" s="53">
        <v>0</v>
      </c>
      <c r="D16" s="52" t="s">
        <v>42</v>
      </c>
      <c r="E16" s="59">
        <v>19</v>
      </c>
      <c r="F16" s="83"/>
      <c r="G16" s="73"/>
    </row>
    <row r="17" spans="1:7" s="10" customFormat="1" ht="20.100000000000001" customHeight="1">
      <c r="A17" s="19">
        <v>3</v>
      </c>
      <c r="B17" s="17" t="s">
        <v>25</v>
      </c>
      <c r="C17" s="52">
        <v>1</v>
      </c>
      <c r="D17" s="52" t="s">
        <v>42</v>
      </c>
      <c r="E17" s="59">
        <v>32</v>
      </c>
      <c r="F17" s="84">
        <f>AVERAGE(E17:E18)</f>
        <v>35</v>
      </c>
      <c r="G17" s="74"/>
    </row>
    <row r="18" spans="1:7" ht="20.100000000000001" customHeight="1">
      <c r="A18" s="19">
        <v>4</v>
      </c>
      <c r="B18" s="20" t="s">
        <v>27</v>
      </c>
      <c r="C18" s="53">
        <v>1</v>
      </c>
      <c r="D18" s="52" t="s">
        <v>42</v>
      </c>
      <c r="E18" s="59">
        <v>38</v>
      </c>
      <c r="F18" s="83"/>
      <c r="G18" s="73"/>
    </row>
    <row r="19" spans="1:7" ht="20.100000000000001" customHeight="1">
      <c r="A19" s="19">
        <v>5</v>
      </c>
      <c r="B19" s="17" t="s">
        <v>28</v>
      </c>
      <c r="C19" s="53">
        <v>2</v>
      </c>
      <c r="D19" s="52" t="s">
        <v>42</v>
      </c>
      <c r="E19" s="59">
        <v>21.5</v>
      </c>
      <c r="F19" s="84">
        <f>AVERAGE(E19:E20)</f>
        <v>29.25</v>
      </c>
      <c r="G19" s="74"/>
    </row>
    <row r="20" spans="1:7" ht="20.100000000000001" customHeight="1">
      <c r="A20" s="19">
        <v>6</v>
      </c>
      <c r="B20" s="20" t="s">
        <v>29</v>
      </c>
      <c r="C20" s="53">
        <v>2</v>
      </c>
      <c r="D20" s="52" t="s">
        <v>42</v>
      </c>
      <c r="E20" s="59">
        <v>37</v>
      </c>
      <c r="F20" s="83"/>
      <c r="G20" s="73"/>
    </row>
    <row r="21" spans="1:7" ht="20.100000000000001" customHeight="1">
      <c r="A21" s="22">
        <v>7</v>
      </c>
      <c r="B21" s="20" t="s">
        <v>30</v>
      </c>
      <c r="C21" s="28">
        <v>3</v>
      </c>
      <c r="D21" s="52" t="s">
        <v>42</v>
      </c>
      <c r="E21" s="59">
        <v>24</v>
      </c>
      <c r="F21" s="84">
        <f>AVERAGE(E21:E22)</f>
        <v>22</v>
      </c>
      <c r="G21" s="26"/>
    </row>
    <row r="22" spans="1:7" ht="20.100000000000001" customHeight="1">
      <c r="A22" s="19">
        <v>8</v>
      </c>
      <c r="B22" s="20" t="s">
        <v>31</v>
      </c>
      <c r="C22" s="28">
        <v>3</v>
      </c>
      <c r="D22" s="52" t="s">
        <v>42</v>
      </c>
      <c r="E22" s="59">
        <v>20</v>
      </c>
      <c r="F22" s="83"/>
      <c r="G22" s="30"/>
    </row>
    <row r="23" spans="1:7" ht="20.100000000000001" customHeight="1">
      <c r="A23" s="19"/>
      <c r="B23" s="27"/>
      <c r="C23" s="28"/>
      <c r="D23" s="28"/>
      <c r="E23" s="28"/>
      <c r="F23" s="29"/>
      <c r="G23" s="30"/>
    </row>
    <row r="24" spans="1:7" ht="20.100000000000001" customHeight="1">
      <c r="A24" s="19"/>
      <c r="B24" s="27"/>
      <c r="C24" s="28"/>
      <c r="D24" s="28"/>
      <c r="E24" s="28"/>
      <c r="F24" s="29"/>
      <c r="G24" s="30"/>
    </row>
    <row r="25" spans="1:7" ht="20.100000000000001" customHeight="1">
      <c r="A25" s="19"/>
      <c r="B25" s="27"/>
      <c r="C25" s="28"/>
      <c r="D25" s="28"/>
      <c r="E25" s="28"/>
      <c r="F25" s="29"/>
      <c r="G25" s="30"/>
    </row>
    <row r="26" spans="1:7" ht="20.100000000000001" customHeight="1">
      <c r="A26" s="19"/>
      <c r="B26" s="27"/>
      <c r="C26" s="28"/>
      <c r="D26" s="28"/>
      <c r="E26" s="28"/>
      <c r="F26" s="29"/>
      <c r="G26" s="30"/>
    </row>
    <row r="27" spans="1:7" ht="20.100000000000001" customHeight="1" thickBot="1">
      <c r="A27" s="31"/>
      <c r="B27" s="32"/>
      <c r="C27" s="33"/>
      <c r="D27" s="33"/>
      <c r="E27" s="33"/>
      <c r="F27" s="34"/>
      <c r="G27" s="35"/>
    </row>
    <row r="28" spans="1:7" ht="16.5" thickBot="1">
      <c r="A28" s="79" t="s">
        <v>32</v>
      </c>
      <c r="B28" s="80"/>
      <c r="C28" s="81"/>
      <c r="D28" s="81"/>
      <c r="E28" s="81"/>
      <c r="F28" s="81"/>
      <c r="G28" s="3"/>
    </row>
    <row r="29" spans="1:7" ht="20.100000000000001" customHeight="1">
      <c r="A29" s="37" t="s">
        <v>33</v>
      </c>
      <c r="B29" s="38"/>
      <c r="C29" s="36"/>
      <c r="D29" s="36"/>
      <c r="E29" s="2"/>
      <c r="F29" s="2"/>
      <c r="G29" s="3"/>
    </row>
    <row r="30" spans="1:7" ht="20.100000000000001" customHeight="1">
      <c r="A30" s="39"/>
      <c r="B30" s="40"/>
      <c r="C30" s="40"/>
      <c r="D30" s="40"/>
      <c r="G30" s="5"/>
    </row>
    <row r="31" spans="1:7" ht="20.100000000000001" customHeight="1">
      <c r="A31" s="39"/>
      <c r="B31" s="40"/>
      <c r="C31" s="40"/>
      <c r="D31" s="40"/>
      <c r="E31" s="40"/>
      <c r="F31" s="40"/>
      <c r="G31" s="41"/>
    </row>
    <row r="32" spans="1:7" ht="20.100000000000001" customHeight="1">
      <c r="A32" s="39"/>
      <c r="B32" s="40"/>
      <c r="C32" s="40"/>
      <c r="D32" s="40"/>
      <c r="E32" s="40"/>
      <c r="F32" s="40"/>
      <c r="G32" s="41"/>
    </row>
    <row r="33" spans="1:7" ht="20.100000000000001" customHeight="1">
      <c r="A33" s="39"/>
      <c r="B33" s="40"/>
      <c r="C33" s="40"/>
      <c r="D33" s="40"/>
      <c r="E33" s="40"/>
      <c r="F33" s="40"/>
      <c r="G33" s="41"/>
    </row>
    <row r="34" spans="1:7" ht="20.100000000000001" customHeight="1">
      <c r="A34" s="39"/>
      <c r="B34" s="40"/>
      <c r="C34" s="40"/>
      <c r="D34" s="40"/>
      <c r="E34" s="40"/>
      <c r="F34" s="40"/>
      <c r="G34" s="41"/>
    </row>
    <row r="35" spans="1:7" ht="15.75" thickBot="1">
      <c r="A35" s="42"/>
      <c r="B35" s="13"/>
      <c r="C35" s="13"/>
      <c r="D35" s="13"/>
      <c r="E35" s="43"/>
      <c r="F35" s="43"/>
      <c r="G35" s="44"/>
    </row>
    <row r="36" spans="1:7">
      <c r="A36" s="45"/>
      <c r="E36" s="46"/>
      <c r="F36" s="46"/>
      <c r="G36" s="5"/>
    </row>
    <row r="37" spans="1:7">
      <c r="A37" s="4"/>
      <c r="G37" s="5"/>
    </row>
    <row r="38" spans="1:7">
      <c r="A38" s="4" t="s">
        <v>34</v>
      </c>
      <c r="C38" s="47" t="s">
        <v>35</v>
      </c>
      <c r="D38" s="47"/>
      <c r="G38" s="5"/>
    </row>
    <row r="39" spans="1:7">
      <c r="A39" s="4"/>
      <c r="G39" s="5"/>
    </row>
    <row r="40" spans="1:7">
      <c r="A40" s="4"/>
      <c r="G40" s="5"/>
    </row>
    <row r="41" spans="1:7">
      <c r="A41" s="4"/>
      <c r="G41" s="5"/>
    </row>
    <row r="42" spans="1:7">
      <c r="A42" s="4" t="s">
        <v>36</v>
      </c>
      <c r="C42" s="47" t="s">
        <v>37</v>
      </c>
      <c r="D42" s="47"/>
      <c r="G42" s="5"/>
    </row>
    <row r="43" spans="1:7">
      <c r="A43" s="4"/>
      <c r="G43" s="5"/>
    </row>
    <row r="44" spans="1:7">
      <c r="A44" s="4"/>
      <c r="G44" s="5"/>
    </row>
    <row r="45" spans="1:7">
      <c r="A45" s="4" t="s">
        <v>38</v>
      </c>
      <c r="G45" s="5"/>
    </row>
    <row r="46" spans="1:7" ht="15.75" thickBot="1">
      <c r="A46" s="48" t="s">
        <v>39</v>
      </c>
      <c r="B46" s="13"/>
      <c r="C46" s="13"/>
      <c r="D46" s="13"/>
      <c r="E46" s="13"/>
      <c r="F46" s="13"/>
      <c r="G46" s="44"/>
    </row>
  </sheetData>
  <mergeCells count="18">
    <mergeCell ref="D9:G9"/>
    <mergeCell ref="A3:G3"/>
    <mergeCell ref="A4:G4"/>
    <mergeCell ref="D6:G6"/>
    <mergeCell ref="D7:G7"/>
    <mergeCell ref="D8:G8"/>
    <mergeCell ref="A11:G11"/>
    <mergeCell ref="B12:D12"/>
    <mergeCell ref="E12:F12"/>
    <mergeCell ref="G12:G14"/>
    <mergeCell ref="F15:F16"/>
    <mergeCell ref="G15:G16"/>
    <mergeCell ref="F17:F18"/>
    <mergeCell ref="G17:G18"/>
    <mergeCell ref="F19:F20"/>
    <mergeCell ref="G19:G20"/>
    <mergeCell ref="A28:F28"/>
    <mergeCell ref="F21:F22"/>
  </mergeCells>
  <printOptions horizontalCentered="1"/>
  <pageMargins left="0.82677165354330706" right="0.19685039370078741" top="0.3543307086614173" bottom="0.3543307086614173" header="0.19685039370078741" footer="0.19685039370078741"/>
  <pageSetup paperSize="9" scale="95" fitToWidth="0" orientation="portrait" horizont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6"/>
  <sheetViews>
    <sheetView showGridLines="0" view="pageBreakPreview" topLeftCell="A4" zoomScaleNormal="85" zoomScaleSheetLayoutView="100" workbookViewId="0">
      <selection activeCell="B27" sqref="B27"/>
    </sheetView>
  </sheetViews>
  <sheetFormatPr defaultRowHeight="15"/>
  <cols>
    <col min="1" max="3" width="9.85546875" customWidth="1"/>
    <col min="4" max="4" width="14.42578125" customWidth="1"/>
    <col min="5" max="6" width="9.85546875" customWidth="1"/>
    <col min="7" max="7" width="23.42578125" customWidth="1"/>
  </cols>
  <sheetData>
    <row r="1" spans="1:7" ht="20.100000000000001" customHeight="1">
      <c r="A1" s="1"/>
      <c r="B1" s="2"/>
      <c r="C1" s="2"/>
      <c r="D1" s="2"/>
      <c r="E1" s="2"/>
      <c r="F1" s="2"/>
      <c r="G1" s="3"/>
    </row>
    <row r="2" spans="1:7" ht="20.100000000000001" customHeight="1">
      <c r="A2" s="4"/>
      <c r="G2" s="5"/>
    </row>
    <row r="3" spans="1:7" ht="20.100000000000001" customHeight="1">
      <c r="A3" s="88"/>
      <c r="B3" s="89"/>
      <c r="C3" s="90"/>
      <c r="D3" s="90"/>
      <c r="E3" s="90"/>
      <c r="F3" s="90"/>
      <c r="G3" s="91"/>
    </row>
    <row r="4" spans="1:7" ht="20.100000000000001" customHeight="1">
      <c r="A4" s="88"/>
      <c r="B4" s="89"/>
      <c r="C4" s="89"/>
      <c r="D4" s="89"/>
      <c r="E4" s="89"/>
      <c r="F4" s="89"/>
      <c r="G4" s="92"/>
    </row>
    <row r="5" spans="1:7" ht="20.100000000000001" customHeight="1" thickBot="1">
      <c r="A5" s="4"/>
      <c r="G5" s="5"/>
    </row>
    <row r="6" spans="1:7" ht="20.100000000000001" customHeight="1">
      <c r="A6" s="6" t="s">
        <v>0</v>
      </c>
      <c r="B6" s="7"/>
      <c r="C6" s="7"/>
      <c r="D6" s="96" t="s">
        <v>1</v>
      </c>
      <c r="E6" s="96"/>
      <c r="F6" s="96"/>
      <c r="G6" s="97"/>
    </row>
    <row r="7" spans="1:7" ht="20.100000000000001" customHeight="1">
      <c r="A7" s="8" t="s">
        <v>2</v>
      </c>
      <c r="D7" s="98" t="s">
        <v>3</v>
      </c>
      <c r="E7" s="98"/>
      <c r="F7" s="98"/>
      <c r="G7" s="99"/>
    </row>
    <row r="8" spans="1:7" s="10" customFormat="1" ht="20.100000000000001" customHeight="1">
      <c r="A8" s="9" t="s">
        <v>4</v>
      </c>
      <c r="D8" s="100">
        <v>44211</v>
      </c>
      <c r="E8" s="100"/>
      <c r="F8" s="100"/>
      <c r="G8" s="101"/>
    </row>
    <row r="9" spans="1:7" s="10" customFormat="1" ht="20.100000000000001" customHeight="1">
      <c r="A9" s="9" t="s">
        <v>5</v>
      </c>
      <c r="D9" s="98" t="s">
        <v>6</v>
      </c>
      <c r="E9" s="98"/>
      <c r="F9" s="98"/>
      <c r="G9" s="99"/>
    </row>
    <row r="10" spans="1:7" ht="20.100000000000001" customHeight="1" thickBot="1">
      <c r="A10" s="11" t="s">
        <v>7</v>
      </c>
      <c r="B10" s="12"/>
      <c r="C10" s="12"/>
      <c r="D10" s="12"/>
      <c r="E10" s="13"/>
      <c r="F10" s="12"/>
      <c r="G10" s="12" t="s">
        <v>40</v>
      </c>
    </row>
    <row r="11" spans="1:7" ht="20.100000000000001" customHeight="1" thickBot="1">
      <c r="A11" s="103" t="s">
        <v>9</v>
      </c>
      <c r="B11" s="104"/>
      <c r="C11" s="104"/>
      <c r="D11" s="104"/>
      <c r="E11" s="104"/>
      <c r="F11" s="104"/>
      <c r="G11" s="105"/>
    </row>
    <row r="12" spans="1:7" ht="20.100000000000001" customHeight="1">
      <c r="A12" s="51" t="s">
        <v>10</v>
      </c>
      <c r="B12" s="85" t="s">
        <v>11</v>
      </c>
      <c r="C12" s="86"/>
      <c r="D12" s="87"/>
      <c r="E12" s="75" t="s">
        <v>12</v>
      </c>
      <c r="F12" s="75"/>
      <c r="G12" s="76" t="s">
        <v>13</v>
      </c>
    </row>
    <row r="13" spans="1:7" ht="20.100000000000001" customHeight="1">
      <c r="A13" s="54" t="s">
        <v>14</v>
      </c>
      <c r="B13" s="55" t="s">
        <v>15</v>
      </c>
      <c r="C13" s="55" t="s">
        <v>44</v>
      </c>
      <c r="D13" s="55" t="s">
        <v>17</v>
      </c>
      <c r="E13" s="49" t="s">
        <v>18</v>
      </c>
      <c r="F13" s="14" t="s">
        <v>19</v>
      </c>
      <c r="G13" s="77"/>
    </row>
    <row r="14" spans="1:7" s="10" customFormat="1" ht="20.100000000000001" customHeight="1" thickBot="1">
      <c r="A14" s="56" t="s">
        <v>20</v>
      </c>
      <c r="B14" s="57" t="s">
        <v>21</v>
      </c>
      <c r="C14" s="57" t="s">
        <v>45</v>
      </c>
      <c r="D14" s="58" t="s">
        <v>23</v>
      </c>
      <c r="E14" s="50" t="s">
        <v>24</v>
      </c>
      <c r="F14" s="15" t="s">
        <v>24</v>
      </c>
      <c r="G14" s="78"/>
    </row>
    <row r="15" spans="1:7" s="10" customFormat="1" ht="20.100000000000001" customHeight="1">
      <c r="A15" s="16">
        <v>1</v>
      </c>
      <c r="B15" s="17" t="s">
        <v>46</v>
      </c>
      <c r="C15" s="61">
        <v>44267</v>
      </c>
      <c r="D15" s="52" t="s">
        <v>47</v>
      </c>
      <c r="E15" s="60">
        <v>13</v>
      </c>
      <c r="F15" s="82">
        <f>AVERAGE(E15:E17)</f>
        <v>14</v>
      </c>
      <c r="G15" s="63"/>
    </row>
    <row r="16" spans="1:7" s="10" customFormat="1" ht="20.100000000000001" customHeight="1">
      <c r="A16" s="19">
        <v>2</v>
      </c>
      <c r="B16" s="20" t="s">
        <v>48</v>
      </c>
      <c r="C16" s="62">
        <v>44267</v>
      </c>
      <c r="D16" s="52" t="s">
        <v>47</v>
      </c>
      <c r="E16" s="59">
        <v>15</v>
      </c>
      <c r="F16" s="82"/>
      <c r="G16" s="64"/>
    </row>
    <row r="17" spans="1:7" s="10" customFormat="1" ht="20.100000000000001" customHeight="1">
      <c r="A17" s="19">
        <v>3</v>
      </c>
      <c r="B17" s="17" t="s">
        <v>49</v>
      </c>
      <c r="C17" s="62">
        <v>44267</v>
      </c>
      <c r="D17" s="52" t="s">
        <v>47</v>
      </c>
      <c r="E17" s="59">
        <v>14</v>
      </c>
      <c r="F17" s="82"/>
      <c r="G17" s="64"/>
    </row>
    <row r="18" spans="1:7" ht="20.100000000000001" customHeight="1">
      <c r="A18" s="19">
        <v>4</v>
      </c>
      <c r="B18" s="20" t="s">
        <v>50</v>
      </c>
      <c r="C18" s="62">
        <v>44267</v>
      </c>
      <c r="D18" s="52" t="s">
        <v>51</v>
      </c>
      <c r="E18" s="59">
        <v>16</v>
      </c>
      <c r="F18" s="102">
        <f>AVERAGE(E18:E20)</f>
        <v>14.666666666666666</v>
      </c>
      <c r="G18" s="64"/>
    </row>
    <row r="19" spans="1:7" ht="20.100000000000001" customHeight="1">
      <c r="A19" s="19">
        <v>5</v>
      </c>
      <c r="B19" s="17" t="s">
        <v>52</v>
      </c>
      <c r="C19" s="62">
        <v>44267</v>
      </c>
      <c r="D19" s="52" t="s">
        <v>51</v>
      </c>
      <c r="E19" s="59">
        <v>15</v>
      </c>
      <c r="F19" s="102"/>
      <c r="G19" s="64"/>
    </row>
    <row r="20" spans="1:7" ht="20.100000000000001" customHeight="1">
      <c r="A20" s="19">
        <v>6</v>
      </c>
      <c r="B20" s="20" t="s">
        <v>53</v>
      </c>
      <c r="C20" s="62">
        <v>44267</v>
      </c>
      <c r="D20" s="52" t="s">
        <v>51</v>
      </c>
      <c r="E20" s="59">
        <v>13</v>
      </c>
      <c r="F20" s="102"/>
      <c r="G20" s="64"/>
    </row>
    <row r="21" spans="1:7" ht="20.100000000000001" customHeight="1">
      <c r="A21" s="19">
        <v>7</v>
      </c>
      <c r="B21" s="17" t="s">
        <v>54</v>
      </c>
      <c r="C21" s="61">
        <v>44270</v>
      </c>
      <c r="D21" s="52" t="s">
        <v>55</v>
      </c>
      <c r="E21" s="60">
        <v>15.3</v>
      </c>
      <c r="F21" s="82">
        <f>AVERAGE(E21:E23)</f>
        <v>14.766666666666666</v>
      </c>
      <c r="G21" s="26"/>
    </row>
    <row r="22" spans="1:7" ht="20.100000000000001" customHeight="1">
      <c r="A22" s="19">
        <v>8</v>
      </c>
      <c r="B22" s="17" t="s">
        <v>56</v>
      </c>
      <c r="C22" s="61">
        <v>44270</v>
      </c>
      <c r="D22" s="52" t="s">
        <v>55</v>
      </c>
      <c r="E22" s="59">
        <v>12.5</v>
      </c>
      <c r="F22" s="82"/>
      <c r="G22" s="30"/>
    </row>
    <row r="23" spans="1:7" ht="20.100000000000001" customHeight="1">
      <c r="A23" s="19">
        <v>9</v>
      </c>
      <c r="B23" s="17" t="s">
        <v>57</v>
      </c>
      <c r="C23" s="61">
        <v>44270</v>
      </c>
      <c r="D23" s="52" t="s">
        <v>58</v>
      </c>
      <c r="E23" s="59">
        <v>16.5</v>
      </c>
      <c r="F23" s="82"/>
      <c r="G23" s="30"/>
    </row>
    <row r="24" spans="1:7" ht="20.100000000000001" customHeight="1">
      <c r="A24" s="19">
        <v>10</v>
      </c>
      <c r="B24" s="20" t="s">
        <v>59</v>
      </c>
      <c r="C24" s="61">
        <v>44270</v>
      </c>
      <c r="D24" s="52" t="s">
        <v>60</v>
      </c>
      <c r="E24" s="59">
        <v>13</v>
      </c>
      <c r="F24" s="84">
        <f>AVERAGE(E24:E26)</f>
        <v>10.066666666666666</v>
      </c>
      <c r="G24" s="30"/>
    </row>
    <row r="25" spans="1:7" ht="20.100000000000001" customHeight="1">
      <c r="A25" s="19">
        <v>11</v>
      </c>
      <c r="B25" s="17" t="s">
        <v>61</v>
      </c>
      <c r="C25" s="61">
        <v>44270</v>
      </c>
      <c r="D25" s="52" t="s">
        <v>60</v>
      </c>
      <c r="E25" s="59">
        <v>9.1999999999999993</v>
      </c>
      <c r="F25" s="82"/>
      <c r="G25" s="30"/>
    </row>
    <row r="26" spans="1:7" ht="20.100000000000001" customHeight="1">
      <c r="A26" s="19">
        <v>12</v>
      </c>
      <c r="B26" s="20" t="s">
        <v>62</v>
      </c>
      <c r="C26" s="61">
        <v>44270</v>
      </c>
      <c r="D26" s="52" t="s">
        <v>60</v>
      </c>
      <c r="E26" s="59">
        <v>8</v>
      </c>
      <c r="F26" s="83"/>
      <c r="G26" s="30"/>
    </row>
    <row r="27" spans="1:7" ht="20.100000000000001" customHeight="1" thickBot="1">
      <c r="A27" s="65"/>
      <c r="B27" s="66"/>
      <c r="C27" s="67"/>
      <c r="D27" s="67"/>
      <c r="E27" s="67"/>
      <c r="F27" s="68"/>
      <c r="G27" s="69"/>
    </row>
    <row r="28" spans="1:7" ht="16.5" thickBot="1">
      <c r="A28" s="79" t="s">
        <v>32</v>
      </c>
      <c r="B28" s="80"/>
      <c r="C28" s="81"/>
      <c r="D28" s="81"/>
      <c r="E28" s="81"/>
      <c r="F28" s="81"/>
      <c r="G28" s="3"/>
    </row>
    <row r="29" spans="1:7" ht="20.100000000000001" customHeight="1">
      <c r="A29" s="37" t="s">
        <v>33</v>
      </c>
      <c r="B29" s="38"/>
      <c r="C29" s="36"/>
      <c r="D29" s="36"/>
      <c r="E29" s="2"/>
      <c r="F29" s="2"/>
      <c r="G29" s="3"/>
    </row>
    <row r="30" spans="1:7" ht="20.100000000000001" customHeight="1">
      <c r="A30" s="39"/>
      <c r="B30" s="40"/>
      <c r="C30" s="40"/>
      <c r="D30" s="40"/>
      <c r="G30" s="5"/>
    </row>
    <row r="31" spans="1:7" ht="20.100000000000001" customHeight="1">
      <c r="A31" s="39"/>
      <c r="B31" s="40"/>
      <c r="C31" s="40"/>
      <c r="D31" s="40"/>
      <c r="E31" s="40"/>
      <c r="F31" s="40"/>
      <c r="G31" s="41"/>
    </row>
    <row r="32" spans="1:7" ht="20.100000000000001" customHeight="1">
      <c r="A32" s="39"/>
      <c r="B32" s="40"/>
      <c r="C32" s="40"/>
      <c r="D32" s="40"/>
      <c r="E32" s="40"/>
      <c r="F32" s="40"/>
      <c r="G32" s="41"/>
    </row>
    <row r="33" spans="1:7" ht="20.100000000000001" customHeight="1">
      <c r="A33" s="39"/>
      <c r="B33" s="40"/>
      <c r="C33" s="40"/>
      <c r="D33" s="40"/>
      <c r="E33" s="40"/>
      <c r="F33" s="40"/>
      <c r="G33" s="41"/>
    </row>
    <row r="34" spans="1:7" ht="20.100000000000001" customHeight="1">
      <c r="A34" s="39"/>
      <c r="B34" s="40"/>
      <c r="C34" s="40"/>
      <c r="D34" s="40"/>
      <c r="E34" s="40"/>
      <c r="F34" s="40"/>
      <c r="G34" s="41"/>
    </row>
    <row r="35" spans="1:7" ht="15.75" thickBot="1">
      <c r="A35" s="42"/>
      <c r="B35" s="13"/>
      <c r="C35" s="13"/>
      <c r="D35" s="13"/>
      <c r="E35" s="43"/>
      <c r="F35" s="43"/>
      <c r="G35" s="44"/>
    </row>
    <row r="36" spans="1:7">
      <c r="A36" s="45"/>
      <c r="E36" s="46"/>
      <c r="F36" s="46"/>
      <c r="G36" s="5"/>
    </row>
    <row r="37" spans="1:7">
      <c r="A37" s="4"/>
      <c r="G37" s="5"/>
    </row>
    <row r="38" spans="1:7">
      <c r="A38" s="4" t="s">
        <v>34</v>
      </c>
      <c r="C38" s="47" t="s">
        <v>35</v>
      </c>
      <c r="D38" s="47"/>
      <c r="G38" s="5"/>
    </row>
    <row r="39" spans="1:7">
      <c r="A39" s="4"/>
      <c r="G39" s="5"/>
    </row>
    <row r="40" spans="1:7">
      <c r="A40" s="4"/>
      <c r="G40" s="5"/>
    </row>
    <row r="41" spans="1:7">
      <c r="A41" s="4"/>
      <c r="G41" s="5"/>
    </row>
    <row r="42" spans="1:7">
      <c r="A42" s="4" t="s">
        <v>36</v>
      </c>
      <c r="C42" s="47" t="s">
        <v>37</v>
      </c>
      <c r="D42" s="47"/>
      <c r="G42" s="5"/>
    </row>
    <row r="43" spans="1:7">
      <c r="A43" s="4"/>
      <c r="G43" s="5"/>
    </row>
    <row r="44" spans="1:7">
      <c r="A44" s="4"/>
      <c r="G44" s="5"/>
    </row>
    <row r="45" spans="1:7">
      <c r="A45" s="4" t="s">
        <v>38</v>
      </c>
      <c r="G45" s="5"/>
    </row>
    <row r="46" spans="1:7" ht="15.75" thickBot="1">
      <c r="A46" s="48" t="s">
        <v>39</v>
      </c>
      <c r="B46" s="13"/>
      <c r="C46" s="13"/>
      <c r="D46" s="13"/>
      <c r="E46" s="13"/>
      <c r="F46" s="13"/>
      <c r="G46" s="44"/>
    </row>
  </sheetData>
  <mergeCells count="15">
    <mergeCell ref="A28:F28"/>
    <mergeCell ref="F15:F17"/>
    <mergeCell ref="F18:F20"/>
    <mergeCell ref="D9:G9"/>
    <mergeCell ref="F21:F23"/>
    <mergeCell ref="F24:F26"/>
    <mergeCell ref="A11:G11"/>
    <mergeCell ref="B12:D12"/>
    <mergeCell ref="E12:F12"/>
    <mergeCell ref="G12:G14"/>
    <mergeCell ref="A3:G3"/>
    <mergeCell ref="A4:G4"/>
    <mergeCell ref="D6:G6"/>
    <mergeCell ref="D7:G7"/>
    <mergeCell ref="D8:G8"/>
  </mergeCells>
  <printOptions horizontalCentered="1"/>
  <pageMargins left="0.82677165354330706" right="0.19685039370078741" top="0.3543307086614173" bottom="0.3543307086614173" header="0.19685039370078741" footer="0.19685039370078741"/>
  <pageSetup paperSize="9" scale="95" fitToWidth="0" orientation="portrait" horizont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6"/>
  <sheetViews>
    <sheetView showGridLines="0" view="pageBreakPreview" topLeftCell="A4" zoomScaleNormal="85" zoomScaleSheetLayoutView="100" workbookViewId="0">
      <selection activeCell="F15" sqref="F15:F17"/>
    </sheetView>
  </sheetViews>
  <sheetFormatPr defaultRowHeight="15"/>
  <cols>
    <col min="1" max="3" width="9.85546875" customWidth="1"/>
    <col min="4" max="4" width="14.42578125" customWidth="1"/>
    <col min="5" max="6" width="9.85546875" customWidth="1"/>
    <col min="7" max="7" width="23.42578125" customWidth="1"/>
  </cols>
  <sheetData>
    <row r="1" spans="1:7" ht="20.100000000000001" customHeight="1">
      <c r="A1" s="1"/>
      <c r="B1" s="2"/>
      <c r="C1" s="2"/>
      <c r="D1" s="2"/>
      <c r="E1" s="2"/>
      <c r="F1" s="2"/>
      <c r="G1" s="3"/>
    </row>
    <row r="2" spans="1:7" ht="20.100000000000001" customHeight="1">
      <c r="A2" s="4"/>
      <c r="G2" s="5"/>
    </row>
    <row r="3" spans="1:7" ht="20.100000000000001" customHeight="1">
      <c r="A3" s="88"/>
      <c r="B3" s="89"/>
      <c r="C3" s="90"/>
      <c r="D3" s="90"/>
      <c r="E3" s="90"/>
      <c r="F3" s="90"/>
      <c r="G3" s="91"/>
    </row>
    <row r="4" spans="1:7" ht="20.100000000000001" customHeight="1">
      <c r="A4" s="88"/>
      <c r="B4" s="89"/>
      <c r="C4" s="89"/>
      <c r="D4" s="89"/>
      <c r="E4" s="89"/>
      <c r="F4" s="89"/>
      <c r="G4" s="92"/>
    </row>
    <row r="5" spans="1:7" ht="20.100000000000001" customHeight="1" thickBot="1">
      <c r="A5" s="4"/>
      <c r="G5" s="5"/>
    </row>
    <row r="6" spans="1:7" ht="20.100000000000001" customHeight="1">
      <c r="A6" s="6" t="s">
        <v>0</v>
      </c>
      <c r="B6" s="7"/>
      <c r="C6" s="7"/>
      <c r="D6" s="96" t="s">
        <v>1</v>
      </c>
      <c r="E6" s="96"/>
      <c r="F6" s="96"/>
      <c r="G6" s="97"/>
    </row>
    <row r="7" spans="1:7" ht="20.100000000000001" customHeight="1">
      <c r="A7" s="8" t="s">
        <v>2</v>
      </c>
      <c r="D7" s="98" t="s">
        <v>3</v>
      </c>
      <c r="E7" s="98"/>
      <c r="F7" s="98"/>
      <c r="G7" s="99"/>
    </row>
    <row r="8" spans="1:7" s="10" customFormat="1" ht="20.100000000000001" customHeight="1">
      <c r="A8" s="9" t="s">
        <v>4</v>
      </c>
      <c r="D8" s="100">
        <v>44211</v>
      </c>
      <c r="E8" s="100"/>
      <c r="F8" s="100"/>
      <c r="G8" s="101"/>
    </row>
    <row r="9" spans="1:7" s="10" customFormat="1" ht="20.100000000000001" customHeight="1">
      <c r="A9" s="9" t="s">
        <v>5</v>
      </c>
      <c r="D9" s="98" t="s">
        <v>6</v>
      </c>
      <c r="E9" s="98"/>
      <c r="F9" s="98"/>
      <c r="G9" s="99"/>
    </row>
    <row r="10" spans="1:7" ht="20.100000000000001" customHeight="1" thickBot="1">
      <c r="A10" s="11" t="s">
        <v>7</v>
      </c>
      <c r="B10" s="12"/>
      <c r="C10" s="12"/>
      <c r="D10" s="12"/>
      <c r="E10" s="13"/>
      <c r="F10" s="12"/>
      <c r="G10" s="12" t="s">
        <v>40</v>
      </c>
    </row>
    <row r="11" spans="1:7" ht="20.100000000000001" customHeight="1" thickBot="1">
      <c r="A11" s="103" t="s">
        <v>9</v>
      </c>
      <c r="B11" s="104"/>
      <c r="C11" s="104"/>
      <c r="D11" s="104"/>
      <c r="E11" s="104"/>
      <c r="F11" s="104"/>
      <c r="G11" s="105"/>
    </row>
    <row r="12" spans="1:7" ht="20.100000000000001" customHeight="1">
      <c r="A12" s="51" t="s">
        <v>10</v>
      </c>
      <c r="B12" s="85" t="s">
        <v>11</v>
      </c>
      <c r="C12" s="86"/>
      <c r="D12" s="87"/>
      <c r="E12" s="75" t="s">
        <v>12</v>
      </c>
      <c r="F12" s="75"/>
      <c r="G12" s="76" t="s">
        <v>13</v>
      </c>
    </row>
    <row r="13" spans="1:7" ht="20.100000000000001" customHeight="1">
      <c r="A13" s="54" t="s">
        <v>14</v>
      </c>
      <c r="B13" s="55" t="s">
        <v>15</v>
      </c>
      <c r="C13" s="55" t="s">
        <v>44</v>
      </c>
      <c r="D13" s="55" t="s">
        <v>17</v>
      </c>
      <c r="E13" s="49" t="s">
        <v>18</v>
      </c>
      <c r="F13" s="14" t="s">
        <v>19</v>
      </c>
      <c r="G13" s="77"/>
    </row>
    <row r="14" spans="1:7" s="10" customFormat="1" ht="20.100000000000001" customHeight="1" thickBot="1">
      <c r="A14" s="56" t="s">
        <v>20</v>
      </c>
      <c r="B14" s="57" t="s">
        <v>21</v>
      </c>
      <c r="C14" s="57" t="s">
        <v>45</v>
      </c>
      <c r="D14" s="58" t="s">
        <v>23</v>
      </c>
      <c r="E14" s="50" t="s">
        <v>24</v>
      </c>
      <c r="F14" s="15" t="s">
        <v>24</v>
      </c>
      <c r="G14" s="78"/>
    </row>
    <row r="15" spans="1:7" s="10" customFormat="1" ht="20.100000000000001" customHeight="1">
      <c r="A15" s="16">
        <v>1</v>
      </c>
      <c r="B15" s="17" t="s">
        <v>63</v>
      </c>
      <c r="C15" s="61">
        <v>44273</v>
      </c>
      <c r="D15" s="52" t="s">
        <v>64</v>
      </c>
      <c r="E15" s="60">
        <v>15.5</v>
      </c>
      <c r="F15" s="82">
        <f>AVERAGE(E15:E17)</f>
        <v>14.409999999999998</v>
      </c>
      <c r="G15" s="63"/>
    </row>
    <row r="16" spans="1:7" s="10" customFormat="1" ht="20.100000000000001" customHeight="1">
      <c r="A16" s="19">
        <v>2</v>
      </c>
      <c r="B16" s="20" t="s">
        <v>65</v>
      </c>
      <c r="C16" s="62">
        <v>44273</v>
      </c>
      <c r="D16" s="52" t="s">
        <v>64</v>
      </c>
      <c r="E16" s="59">
        <v>16.8</v>
      </c>
      <c r="F16" s="82"/>
      <c r="G16" s="64"/>
    </row>
    <row r="17" spans="1:7" s="10" customFormat="1" ht="20.100000000000001" customHeight="1">
      <c r="A17" s="19">
        <v>3</v>
      </c>
      <c r="B17" s="17" t="s">
        <v>66</v>
      </c>
      <c r="C17" s="62">
        <v>44267</v>
      </c>
      <c r="D17" s="52" t="s">
        <v>64</v>
      </c>
      <c r="E17" s="59">
        <v>10.93</v>
      </c>
      <c r="F17" s="82"/>
      <c r="G17" s="64"/>
    </row>
    <row r="18" spans="1:7" ht="20.100000000000001" customHeight="1">
      <c r="A18" s="19">
        <v>4</v>
      </c>
      <c r="B18" s="20" t="s">
        <v>67</v>
      </c>
      <c r="C18" s="62">
        <v>44273</v>
      </c>
      <c r="D18" s="52" t="s">
        <v>68</v>
      </c>
      <c r="E18" s="59">
        <v>15.3</v>
      </c>
      <c r="F18" s="102">
        <f>AVERAGE(E18:E20)</f>
        <v>12.933333333333332</v>
      </c>
      <c r="G18" s="64"/>
    </row>
    <row r="19" spans="1:7" ht="20.100000000000001" customHeight="1">
      <c r="A19" s="19">
        <v>5</v>
      </c>
      <c r="B19" s="17" t="s">
        <v>69</v>
      </c>
      <c r="C19" s="62">
        <v>44273</v>
      </c>
      <c r="D19" s="52" t="s">
        <v>68</v>
      </c>
      <c r="E19" s="59">
        <v>6.2</v>
      </c>
      <c r="F19" s="102"/>
      <c r="G19" s="64"/>
    </row>
    <row r="20" spans="1:7" ht="20.100000000000001" customHeight="1">
      <c r="A20" s="19">
        <v>6</v>
      </c>
      <c r="B20" s="20" t="s">
        <v>70</v>
      </c>
      <c r="C20" s="62">
        <v>44273</v>
      </c>
      <c r="D20" s="52" t="s">
        <v>68</v>
      </c>
      <c r="E20" s="59">
        <v>17.3</v>
      </c>
      <c r="F20" s="102"/>
      <c r="G20" s="64"/>
    </row>
    <row r="21" spans="1:7" ht="20.100000000000001" customHeight="1">
      <c r="A21" s="19">
        <v>7</v>
      </c>
      <c r="B21" s="17" t="s">
        <v>71</v>
      </c>
      <c r="C21" s="61">
        <v>44277</v>
      </c>
      <c r="D21" s="52" t="s">
        <v>72</v>
      </c>
      <c r="E21" s="60">
        <v>21.8</v>
      </c>
      <c r="F21" s="82">
        <f>AVERAGE(E21:E23)</f>
        <v>18.3</v>
      </c>
      <c r="G21" s="70" t="s">
        <v>73</v>
      </c>
    </row>
    <row r="22" spans="1:7" ht="20.100000000000001" customHeight="1">
      <c r="A22" s="19">
        <v>8</v>
      </c>
      <c r="B22" s="20" t="s">
        <v>71</v>
      </c>
      <c r="C22" s="61">
        <v>44277</v>
      </c>
      <c r="D22" s="52" t="s">
        <v>72</v>
      </c>
      <c r="E22" s="59">
        <v>20.9</v>
      </c>
      <c r="F22" s="82"/>
      <c r="G22" s="70" t="s">
        <v>73</v>
      </c>
    </row>
    <row r="23" spans="1:7" ht="20.100000000000001" customHeight="1">
      <c r="A23" s="19">
        <v>9</v>
      </c>
      <c r="B23" s="17" t="s">
        <v>71</v>
      </c>
      <c r="C23" s="61">
        <v>44277</v>
      </c>
      <c r="D23" s="52" t="s">
        <v>72</v>
      </c>
      <c r="E23" s="59">
        <v>12.2</v>
      </c>
      <c r="F23" s="82"/>
      <c r="G23" s="70" t="s">
        <v>73</v>
      </c>
    </row>
    <row r="24" spans="1:7" ht="20.100000000000001" customHeight="1">
      <c r="A24" s="19">
        <v>10</v>
      </c>
      <c r="B24" s="20" t="s">
        <v>74</v>
      </c>
      <c r="C24" s="61">
        <v>44277</v>
      </c>
      <c r="D24" s="52" t="s">
        <v>75</v>
      </c>
      <c r="E24" s="59">
        <v>22.6</v>
      </c>
      <c r="F24" s="84">
        <f>AVERAGE(E24:E26)</f>
        <v>21.7</v>
      </c>
      <c r="G24" s="30"/>
    </row>
    <row r="25" spans="1:7" ht="20.100000000000001" customHeight="1">
      <c r="A25" s="19">
        <v>11</v>
      </c>
      <c r="B25" s="17" t="s">
        <v>74</v>
      </c>
      <c r="C25" s="61">
        <v>44277</v>
      </c>
      <c r="D25" s="52" t="s">
        <v>75</v>
      </c>
      <c r="E25" s="59">
        <v>26.5</v>
      </c>
      <c r="F25" s="82"/>
      <c r="G25" s="30"/>
    </row>
    <row r="26" spans="1:7" ht="20.100000000000001" customHeight="1">
      <c r="A26" s="19">
        <v>12</v>
      </c>
      <c r="B26" s="20" t="s">
        <v>74</v>
      </c>
      <c r="C26" s="61">
        <v>44277</v>
      </c>
      <c r="D26" s="52" t="s">
        <v>75</v>
      </c>
      <c r="E26" s="59">
        <v>16</v>
      </c>
      <c r="F26" s="83"/>
      <c r="G26" s="30"/>
    </row>
    <row r="27" spans="1:7" ht="20.100000000000001" customHeight="1" thickBot="1">
      <c r="A27" s="65"/>
      <c r="B27" s="66"/>
      <c r="C27" s="67"/>
      <c r="D27" s="67"/>
      <c r="E27" s="67"/>
      <c r="F27" s="68"/>
      <c r="G27" s="69"/>
    </row>
    <row r="28" spans="1:7" ht="16.5" thickBot="1">
      <c r="A28" s="79" t="s">
        <v>32</v>
      </c>
      <c r="B28" s="80"/>
      <c r="C28" s="81"/>
      <c r="D28" s="81"/>
      <c r="E28" s="81"/>
      <c r="F28" s="81"/>
      <c r="G28" s="3"/>
    </row>
    <row r="29" spans="1:7" ht="20.100000000000001" customHeight="1">
      <c r="A29" s="37" t="s">
        <v>33</v>
      </c>
      <c r="B29" s="38"/>
      <c r="C29" s="36"/>
      <c r="D29" s="36"/>
      <c r="E29" s="2"/>
      <c r="F29" s="2"/>
      <c r="G29" s="3"/>
    </row>
    <row r="30" spans="1:7" ht="20.100000000000001" customHeight="1">
      <c r="A30" s="39"/>
      <c r="B30" s="40"/>
      <c r="C30" s="40"/>
      <c r="D30" s="40"/>
      <c r="G30" s="5"/>
    </row>
    <row r="31" spans="1:7" ht="20.100000000000001" customHeight="1">
      <c r="A31" s="39"/>
      <c r="B31" s="40"/>
      <c r="C31" s="40"/>
      <c r="D31" s="40"/>
      <c r="E31" s="40"/>
      <c r="F31" s="40"/>
      <c r="G31" s="41"/>
    </row>
    <row r="32" spans="1:7" ht="20.100000000000001" customHeight="1">
      <c r="A32" s="39"/>
      <c r="B32" s="40"/>
      <c r="C32" s="40"/>
      <c r="D32" s="40"/>
      <c r="E32" s="40"/>
      <c r="F32" s="40"/>
      <c r="G32" s="41"/>
    </row>
    <row r="33" spans="1:7" ht="20.100000000000001" customHeight="1">
      <c r="A33" s="39"/>
      <c r="B33" s="40"/>
      <c r="C33" s="40"/>
      <c r="D33" s="40"/>
      <c r="E33" s="40"/>
      <c r="F33" s="40"/>
      <c r="G33" s="41"/>
    </row>
    <row r="34" spans="1:7" ht="20.100000000000001" customHeight="1">
      <c r="A34" s="39"/>
      <c r="B34" s="40"/>
      <c r="C34" s="40"/>
      <c r="D34" s="40"/>
      <c r="E34" s="40"/>
      <c r="F34" s="40"/>
      <c r="G34" s="41"/>
    </row>
    <row r="35" spans="1:7" ht="15.75" thickBot="1">
      <c r="A35" s="42"/>
      <c r="B35" s="13"/>
      <c r="C35" s="13"/>
      <c r="D35" s="13"/>
      <c r="E35" s="43"/>
      <c r="F35" s="43"/>
      <c r="G35" s="44"/>
    </row>
    <row r="36" spans="1:7">
      <c r="A36" s="45"/>
      <c r="E36" s="46"/>
      <c r="F36" s="46"/>
      <c r="G36" s="5"/>
    </row>
    <row r="37" spans="1:7">
      <c r="A37" s="4"/>
      <c r="G37" s="5"/>
    </row>
    <row r="38" spans="1:7">
      <c r="A38" s="4" t="s">
        <v>34</v>
      </c>
      <c r="C38" s="47" t="s">
        <v>35</v>
      </c>
      <c r="D38" s="47"/>
      <c r="G38" s="5"/>
    </row>
    <row r="39" spans="1:7">
      <c r="A39" s="4"/>
      <c r="G39" s="5"/>
    </row>
    <row r="40" spans="1:7">
      <c r="A40" s="4"/>
      <c r="G40" s="5"/>
    </row>
    <row r="41" spans="1:7">
      <c r="A41" s="4"/>
      <c r="G41" s="5"/>
    </row>
    <row r="42" spans="1:7">
      <c r="A42" s="4" t="s">
        <v>36</v>
      </c>
      <c r="C42" s="47" t="s">
        <v>37</v>
      </c>
      <c r="D42" s="47"/>
      <c r="G42" s="5"/>
    </row>
    <row r="43" spans="1:7">
      <c r="A43" s="4"/>
      <c r="G43" s="5"/>
    </row>
    <row r="44" spans="1:7">
      <c r="A44" s="4"/>
      <c r="G44" s="5"/>
    </row>
    <row r="45" spans="1:7">
      <c r="A45" s="4" t="s">
        <v>38</v>
      </c>
      <c r="G45" s="5"/>
    </row>
    <row r="46" spans="1:7" ht="15.75" thickBot="1">
      <c r="A46" s="48" t="s">
        <v>39</v>
      </c>
      <c r="B46" s="13"/>
      <c r="C46" s="13"/>
      <c r="D46" s="13"/>
      <c r="E46" s="13"/>
      <c r="F46" s="13"/>
      <c r="G46" s="44"/>
    </row>
  </sheetData>
  <mergeCells count="15">
    <mergeCell ref="D9:G9"/>
    <mergeCell ref="A3:G3"/>
    <mergeCell ref="A4:G4"/>
    <mergeCell ref="D6:G6"/>
    <mergeCell ref="D7:G7"/>
    <mergeCell ref="D8:G8"/>
    <mergeCell ref="F21:F23"/>
    <mergeCell ref="F24:F26"/>
    <mergeCell ref="A28:F28"/>
    <mergeCell ref="A11:G11"/>
    <mergeCell ref="B12:D12"/>
    <mergeCell ref="E12:F12"/>
    <mergeCell ref="G12:G14"/>
    <mergeCell ref="F15:F17"/>
    <mergeCell ref="F18:F20"/>
  </mergeCells>
  <printOptions horizontalCentered="1"/>
  <pageMargins left="0.82677165354330706" right="0.19685039370078741" top="0.3543307086614173" bottom="0.3543307086614173" header="0.19685039370078741" footer="0.19685039370078741"/>
  <pageSetup paperSize="9" scale="95" fitToWidth="0" orientation="portrait" horizont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46"/>
  <sheetViews>
    <sheetView showGridLines="0" tabSelected="1" view="pageBreakPreview" topLeftCell="A4" zoomScale="85" zoomScaleNormal="85" zoomScaleSheetLayoutView="85" workbookViewId="0">
      <selection activeCell="B22" sqref="B22"/>
    </sheetView>
  </sheetViews>
  <sheetFormatPr defaultRowHeight="15"/>
  <cols>
    <col min="1" max="3" width="9.85546875" customWidth="1"/>
    <col min="4" max="4" width="14.42578125" customWidth="1"/>
    <col min="5" max="6" width="9.85546875" customWidth="1"/>
    <col min="7" max="7" width="23.42578125" customWidth="1"/>
  </cols>
  <sheetData>
    <row r="1" spans="1:7" ht="20.100000000000001" customHeight="1">
      <c r="A1" s="1"/>
      <c r="B1" s="2"/>
      <c r="C1" s="2"/>
      <c r="D1" s="2"/>
      <c r="E1" s="2"/>
      <c r="F1" s="2"/>
      <c r="G1" s="3"/>
    </row>
    <row r="2" spans="1:7" ht="20.100000000000001" customHeight="1">
      <c r="A2" s="4"/>
      <c r="G2" s="5"/>
    </row>
    <row r="3" spans="1:7" ht="20.100000000000001" customHeight="1">
      <c r="A3" s="88"/>
      <c r="B3" s="89"/>
      <c r="C3" s="90"/>
      <c r="D3" s="90"/>
      <c r="E3" s="90"/>
      <c r="F3" s="90"/>
      <c r="G3" s="91"/>
    </row>
    <row r="4" spans="1:7" ht="20.100000000000001" customHeight="1">
      <c r="A4" s="88"/>
      <c r="B4" s="89"/>
      <c r="C4" s="89"/>
      <c r="D4" s="89"/>
      <c r="E4" s="89"/>
      <c r="F4" s="89"/>
      <c r="G4" s="92"/>
    </row>
    <row r="5" spans="1:7" ht="20.100000000000001" customHeight="1" thickBot="1">
      <c r="A5" s="4"/>
      <c r="G5" s="5"/>
    </row>
    <row r="6" spans="1:7" ht="20.100000000000001" customHeight="1">
      <c r="A6" s="6" t="s">
        <v>0</v>
      </c>
      <c r="B6" s="7"/>
      <c r="C6" s="7"/>
      <c r="D6" s="96" t="s">
        <v>1</v>
      </c>
      <c r="E6" s="96"/>
      <c r="F6" s="96"/>
      <c r="G6" s="97"/>
    </row>
    <row r="7" spans="1:7" ht="20.100000000000001" customHeight="1">
      <c r="A7" s="8" t="s">
        <v>2</v>
      </c>
      <c r="D7" s="98" t="s">
        <v>3</v>
      </c>
      <c r="E7" s="98"/>
      <c r="F7" s="98"/>
      <c r="G7" s="99"/>
    </row>
    <row r="8" spans="1:7" s="10" customFormat="1" ht="20.100000000000001" customHeight="1">
      <c r="A8" s="9" t="s">
        <v>4</v>
      </c>
      <c r="D8" s="100">
        <v>44627</v>
      </c>
      <c r="E8" s="100"/>
      <c r="F8" s="100"/>
      <c r="G8" s="101"/>
    </row>
    <row r="9" spans="1:7" s="10" customFormat="1" ht="20.100000000000001" customHeight="1">
      <c r="A9" s="9" t="s">
        <v>5</v>
      </c>
      <c r="D9" s="98" t="s">
        <v>6</v>
      </c>
      <c r="E9" s="98"/>
      <c r="F9" s="98"/>
      <c r="G9" s="99"/>
    </row>
    <row r="10" spans="1:7" ht="20.100000000000001" customHeight="1" thickBot="1">
      <c r="A10" s="11" t="s">
        <v>7</v>
      </c>
      <c r="B10" s="12"/>
      <c r="C10" s="12"/>
      <c r="D10" s="12"/>
      <c r="E10" s="13"/>
      <c r="F10" s="12"/>
      <c r="G10" s="12" t="s">
        <v>76</v>
      </c>
    </row>
    <row r="11" spans="1:7" ht="20.100000000000001" customHeight="1" thickBot="1">
      <c r="A11" s="103" t="s">
        <v>9</v>
      </c>
      <c r="B11" s="104"/>
      <c r="C11" s="104"/>
      <c r="D11" s="104"/>
      <c r="E11" s="104"/>
      <c r="F11" s="104"/>
      <c r="G11" s="105"/>
    </row>
    <row r="12" spans="1:7" ht="20.100000000000001" customHeight="1">
      <c r="A12" s="51" t="s">
        <v>10</v>
      </c>
      <c r="B12" s="85" t="s">
        <v>11</v>
      </c>
      <c r="C12" s="86"/>
      <c r="D12" s="87"/>
      <c r="E12" s="75" t="s">
        <v>12</v>
      </c>
      <c r="F12" s="75"/>
      <c r="G12" s="76" t="s">
        <v>13</v>
      </c>
    </row>
    <row r="13" spans="1:7" ht="20.100000000000001" customHeight="1">
      <c r="A13" s="54" t="s">
        <v>14</v>
      </c>
      <c r="B13" s="55" t="s">
        <v>15</v>
      </c>
      <c r="C13" s="55" t="s">
        <v>44</v>
      </c>
      <c r="D13" s="55" t="s">
        <v>17</v>
      </c>
      <c r="E13" s="49" t="s">
        <v>18</v>
      </c>
      <c r="F13" s="14" t="s">
        <v>19</v>
      </c>
      <c r="G13" s="77"/>
    </row>
    <row r="14" spans="1:7" s="10" customFormat="1" ht="20.100000000000001" customHeight="1" thickBot="1">
      <c r="A14" s="56" t="s">
        <v>20</v>
      </c>
      <c r="B14" s="57" t="s">
        <v>21</v>
      </c>
      <c r="C14" s="57" t="s">
        <v>45</v>
      </c>
      <c r="D14" s="58" t="s">
        <v>23</v>
      </c>
      <c r="E14" s="50" t="s">
        <v>24</v>
      </c>
      <c r="F14" s="15" t="s">
        <v>24</v>
      </c>
      <c r="G14" s="78"/>
    </row>
    <row r="15" spans="1:7" s="10" customFormat="1" ht="20.100000000000001" customHeight="1">
      <c r="A15" s="16">
        <v>1</v>
      </c>
      <c r="B15" s="71">
        <v>100</v>
      </c>
      <c r="C15" s="61">
        <v>44623</v>
      </c>
      <c r="D15" s="52"/>
      <c r="E15" s="60">
        <v>17.89</v>
      </c>
      <c r="F15" s="106">
        <f>AVERAGE(E15:E17)</f>
        <v>21.823333333333334</v>
      </c>
      <c r="G15" s="63"/>
    </row>
    <row r="16" spans="1:7" s="10" customFormat="1" ht="20.100000000000001" customHeight="1" thickBot="1">
      <c r="A16" s="19">
        <v>2</v>
      </c>
      <c r="B16" s="27">
        <v>100</v>
      </c>
      <c r="C16" s="61">
        <v>44623</v>
      </c>
      <c r="D16" s="52"/>
      <c r="E16" s="59">
        <v>29.73</v>
      </c>
      <c r="F16" s="107"/>
      <c r="G16" s="64"/>
    </row>
    <row r="17" spans="1:7" s="10" customFormat="1" ht="20.100000000000001" customHeight="1">
      <c r="A17" s="19">
        <v>3</v>
      </c>
      <c r="B17" s="71">
        <v>500</v>
      </c>
      <c r="C17" s="61">
        <v>44623</v>
      </c>
      <c r="D17" s="52"/>
      <c r="E17" s="59">
        <v>17.850000000000001</v>
      </c>
      <c r="F17" s="106">
        <f>AVERAGE(E17:E19)</f>
        <v>21.666666666666668</v>
      </c>
      <c r="G17" s="64"/>
    </row>
    <row r="18" spans="1:7" ht="20.100000000000001" customHeight="1" thickBot="1">
      <c r="A18" s="19">
        <v>4</v>
      </c>
      <c r="B18" s="27">
        <v>500</v>
      </c>
      <c r="C18" s="61">
        <v>44623</v>
      </c>
      <c r="D18" s="52"/>
      <c r="E18" s="59">
        <v>29.3</v>
      </c>
      <c r="F18" s="107"/>
      <c r="G18" s="64"/>
    </row>
    <row r="19" spans="1:7" ht="20.100000000000001" customHeight="1">
      <c r="A19" s="19">
        <v>5</v>
      </c>
      <c r="B19" s="71">
        <v>600</v>
      </c>
      <c r="C19" s="61">
        <v>44623</v>
      </c>
      <c r="D19" s="52"/>
      <c r="E19" s="59">
        <v>17.850000000000001</v>
      </c>
      <c r="F19" s="106">
        <f>AVERAGE(E19:E20)</f>
        <v>18.850000000000001</v>
      </c>
      <c r="G19" s="64"/>
    </row>
    <row r="20" spans="1:7" ht="20.100000000000001" customHeight="1" thickBot="1">
      <c r="A20" s="19">
        <v>6</v>
      </c>
      <c r="B20" s="27">
        <v>600</v>
      </c>
      <c r="C20" s="61">
        <v>44623</v>
      </c>
      <c r="D20" s="52"/>
      <c r="E20" s="59">
        <v>19.850000000000001</v>
      </c>
      <c r="F20" s="107"/>
      <c r="G20" s="64"/>
    </row>
    <row r="21" spans="1:7" ht="20.100000000000001" customHeight="1">
      <c r="A21" s="19">
        <v>7</v>
      </c>
      <c r="B21" s="71" t="s">
        <v>77</v>
      </c>
      <c r="C21" s="61">
        <v>44627</v>
      </c>
      <c r="D21" s="52"/>
      <c r="E21" s="60">
        <v>32.5</v>
      </c>
      <c r="F21" s="106">
        <f>AVERAGE(E21:E23)</f>
        <v>32.15</v>
      </c>
      <c r="G21" s="70"/>
    </row>
    <row r="22" spans="1:7" ht="20.100000000000001" customHeight="1" thickBot="1">
      <c r="A22" s="19">
        <v>8</v>
      </c>
      <c r="B22" s="27" t="s">
        <v>77</v>
      </c>
      <c r="C22" s="61">
        <v>44627</v>
      </c>
      <c r="D22" s="52"/>
      <c r="E22" s="59">
        <v>31.8</v>
      </c>
      <c r="F22" s="107"/>
      <c r="G22" s="70"/>
    </row>
    <row r="23" spans="1:7" ht="20.100000000000001" customHeight="1">
      <c r="A23" s="19">
        <v>9</v>
      </c>
      <c r="B23" s="71"/>
      <c r="C23" s="61"/>
      <c r="D23" s="52"/>
      <c r="E23" s="59"/>
      <c r="F23" s="108"/>
      <c r="G23" s="70"/>
    </row>
    <row r="24" spans="1:7" ht="20.100000000000001" customHeight="1" thickBot="1">
      <c r="A24" s="19">
        <v>10</v>
      </c>
      <c r="B24" s="27"/>
      <c r="C24" s="61"/>
      <c r="D24" s="52"/>
      <c r="E24" s="59"/>
      <c r="F24" s="82"/>
      <c r="G24" s="30"/>
    </row>
    <row r="25" spans="1:7" ht="20.100000000000001" customHeight="1">
      <c r="A25" s="19">
        <v>11</v>
      </c>
      <c r="B25" s="71"/>
      <c r="C25" s="61"/>
      <c r="D25" s="52"/>
      <c r="E25" s="59"/>
      <c r="F25" s="108"/>
      <c r="G25" s="30"/>
    </row>
    <row r="26" spans="1:7" ht="20.100000000000001" customHeight="1">
      <c r="A26" s="19">
        <v>12</v>
      </c>
      <c r="B26" s="27"/>
      <c r="C26" s="61"/>
      <c r="D26" s="52"/>
      <c r="E26" s="59"/>
      <c r="F26" s="82"/>
      <c r="G26" s="30"/>
    </row>
    <row r="27" spans="1:7" ht="20.100000000000001" customHeight="1" thickBot="1">
      <c r="A27" s="65"/>
      <c r="B27" s="66"/>
      <c r="C27" s="67"/>
      <c r="D27" s="67"/>
      <c r="E27" s="67"/>
      <c r="F27" s="68"/>
      <c r="G27" s="69"/>
    </row>
    <row r="28" spans="1:7" ht="16.5" thickBot="1">
      <c r="A28" s="79" t="s">
        <v>32</v>
      </c>
      <c r="B28" s="80"/>
      <c r="C28" s="81"/>
      <c r="D28" s="81"/>
      <c r="E28" s="81"/>
      <c r="F28" s="81"/>
      <c r="G28" s="3"/>
    </row>
    <row r="29" spans="1:7" ht="20.100000000000001" customHeight="1">
      <c r="A29" s="37" t="s">
        <v>33</v>
      </c>
      <c r="B29" s="38"/>
      <c r="C29" s="36"/>
      <c r="D29" s="36"/>
      <c r="E29" s="2"/>
      <c r="F29" s="2"/>
      <c r="G29" s="3"/>
    </row>
    <row r="30" spans="1:7" ht="20.100000000000001" customHeight="1">
      <c r="A30" s="39"/>
      <c r="B30" s="40"/>
      <c r="C30" s="40"/>
      <c r="D30" s="40"/>
      <c r="G30" s="5"/>
    </row>
    <row r="31" spans="1:7" ht="20.100000000000001" customHeight="1">
      <c r="A31" s="39"/>
      <c r="B31" s="40"/>
      <c r="C31" s="40"/>
      <c r="D31" s="40"/>
      <c r="E31" s="40"/>
      <c r="F31" s="40"/>
      <c r="G31" s="41"/>
    </row>
    <row r="32" spans="1:7" ht="20.100000000000001" customHeight="1">
      <c r="A32" s="39"/>
      <c r="B32" s="40"/>
      <c r="C32" s="40"/>
      <c r="D32" s="40"/>
      <c r="E32" s="40"/>
      <c r="F32" s="40"/>
      <c r="G32" s="41"/>
    </row>
    <row r="33" spans="1:7" ht="20.100000000000001" customHeight="1">
      <c r="A33" s="39"/>
      <c r="B33" s="40"/>
      <c r="C33" s="40"/>
      <c r="D33" s="40"/>
      <c r="E33" s="40"/>
      <c r="F33" s="40"/>
      <c r="G33" s="41"/>
    </row>
    <row r="34" spans="1:7" ht="20.100000000000001" customHeight="1">
      <c r="A34" s="39"/>
      <c r="B34" s="40"/>
      <c r="C34" s="40"/>
      <c r="D34" s="40"/>
      <c r="E34" s="40"/>
      <c r="F34" s="40"/>
      <c r="G34" s="41"/>
    </row>
    <row r="35" spans="1:7" ht="15.75" thickBot="1">
      <c r="A35" s="42"/>
      <c r="B35" s="13"/>
      <c r="C35" s="13"/>
      <c r="D35" s="13"/>
      <c r="E35" s="43"/>
      <c r="F35" s="43"/>
      <c r="G35" s="44"/>
    </row>
    <row r="36" spans="1:7">
      <c r="A36" s="45"/>
      <c r="E36" s="46"/>
      <c r="F36" s="46"/>
      <c r="G36" s="5"/>
    </row>
    <row r="37" spans="1:7">
      <c r="A37" s="4"/>
      <c r="G37" s="5"/>
    </row>
    <row r="38" spans="1:7">
      <c r="A38" s="4" t="s">
        <v>34</v>
      </c>
      <c r="C38" s="47" t="s">
        <v>35</v>
      </c>
      <c r="D38" s="47"/>
      <c r="G38" s="5"/>
    </row>
    <row r="39" spans="1:7">
      <c r="A39" s="4"/>
      <c r="G39" s="5"/>
    </row>
    <row r="40" spans="1:7">
      <c r="A40" s="4"/>
      <c r="G40" s="5"/>
    </row>
    <row r="41" spans="1:7">
      <c r="A41" s="4"/>
      <c r="G41" s="5"/>
    </row>
    <row r="42" spans="1:7">
      <c r="A42" s="4" t="s">
        <v>36</v>
      </c>
      <c r="C42" s="47" t="s">
        <v>37</v>
      </c>
      <c r="D42" s="47"/>
      <c r="G42" s="5"/>
    </row>
    <row r="43" spans="1:7">
      <c r="A43" s="4"/>
      <c r="G43" s="5"/>
    </row>
    <row r="44" spans="1:7">
      <c r="A44" s="4"/>
      <c r="G44" s="5"/>
    </row>
    <row r="45" spans="1:7">
      <c r="A45" s="4" t="s">
        <v>38</v>
      </c>
      <c r="G45" s="5"/>
    </row>
    <row r="46" spans="1:7" ht="15.75" thickBot="1">
      <c r="A46" s="48" t="s">
        <v>39</v>
      </c>
      <c r="B46" s="13"/>
      <c r="C46" s="13"/>
      <c r="D46" s="13"/>
      <c r="E46" s="13"/>
      <c r="F46" s="13"/>
      <c r="G46" s="44"/>
    </row>
  </sheetData>
  <mergeCells count="17">
    <mergeCell ref="A28:F28"/>
    <mergeCell ref="A11:G11"/>
    <mergeCell ref="B12:D12"/>
    <mergeCell ref="E12:F12"/>
    <mergeCell ref="G12:G14"/>
    <mergeCell ref="F15:F16"/>
    <mergeCell ref="F17:F18"/>
    <mergeCell ref="F19:F20"/>
    <mergeCell ref="F21:F22"/>
    <mergeCell ref="F23:F24"/>
    <mergeCell ref="F25:F26"/>
    <mergeCell ref="D9:G9"/>
    <mergeCell ref="A3:G3"/>
    <mergeCell ref="A4:G4"/>
    <mergeCell ref="D6:G6"/>
    <mergeCell ref="D7:G7"/>
    <mergeCell ref="D8:G8"/>
  </mergeCells>
  <printOptions horizontalCentered="1"/>
  <pageMargins left="0.82677165354330706" right="0.19685039370078741" top="0.3543307086614173" bottom="0.3543307086614173" header="0.19685039370078741" footer="0.19685039370078741"/>
  <pageSetup paperSize="9" scale="95" fitToWidth="0" orientation="portrait" horizont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bef58b-0e1b-4da6-84ac-d9d66ea823a9">
      <Terms xmlns="http://schemas.microsoft.com/office/infopath/2007/PartnerControls"/>
    </lcf76f155ced4ddcb4097134ff3c332f>
    <TaxCatchAll xmlns="4ab2d6d7-e07f-45c6-9656-09fe14d9cb4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78F243F59377E46BD89612DC8FBCC6B" ma:contentTypeVersion="11" ma:contentTypeDescription="Vytvoří nový dokument" ma:contentTypeScope="" ma:versionID="7ce129e40428ed481e321ad6f23bd80b">
  <xsd:schema xmlns:xsd="http://www.w3.org/2001/XMLSchema" xmlns:xs="http://www.w3.org/2001/XMLSchema" xmlns:p="http://schemas.microsoft.com/office/2006/metadata/properties" xmlns:ns2="bbbef58b-0e1b-4da6-84ac-d9d66ea823a9" xmlns:ns3="4ab2d6d7-e07f-45c6-9656-09fe14d9cb4b" targetNamespace="http://schemas.microsoft.com/office/2006/metadata/properties" ma:root="true" ma:fieldsID="4e0150728330f8408f461a80d8dcab85" ns2:_="" ns3:_="">
    <xsd:import namespace="bbbef58b-0e1b-4da6-84ac-d9d66ea823a9"/>
    <xsd:import namespace="4ab2d6d7-e07f-45c6-9656-09fe14d9cb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bef58b-0e1b-4da6-84ac-d9d66ea82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Značky obrázků" ma:readOnly="false" ma:fieldId="{5cf76f15-5ced-4ddc-b409-7134ff3c332f}" ma:taxonomyMulti="true" ma:sspId="42107113-769a-4d15-b935-6d8bd9557b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b2d6d7-e07f-45c6-9656-09fe14d9cb4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7080912f-4bc8-432c-b3b9-5b2ce8da3537}" ma:internalName="TaxCatchAll" ma:showField="CatchAllData" ma:web="4ab2d6d7-e07f-45c6-9656-09fe14d9cb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2769B7-B741-4935-9CA7-F96C61EA9D1E}"/>
</file>

<file path=customXml/itemProps2.xml><?xml version="1.0" encoding="utf-8"?>
<ds:datastoreItem xmlns:ds="http://schemas.openxmlformats.org/officeDocument/2006/customXml" ds:itemID="{C593F75A-0BA6-4856-938F-59720BE44680}"/>
</file>

<file path=customXml/itemProps3.xml><?xml version="1.0" encoding="utf-8"?>
<ds:datastoreItem xmlns:ds="http://schemas.openxmlformats.org/officeDocument/2006/customXml" ds:itemID="{48DCF245-734E-42B5-A129-D090C7F058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Uživatel systému Windows</dc:creator>
  <cp:keywords/>
  <dc:description/>
  <cp:lastModifiedBy>Rezac Miloslav</cp:lastModifiedBy>
  <cp:revision/>
  <dcterms:created xsi:type="dcterms:W3CDTF">2020-11-05T14:24:08Z</dcterms:created>
  <dcterms:modified xsi:type="dcterms:W3CDTF">2022-03-07T18:18:50Z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0x010100578F243F59377E46BD89612DC8FBCC6B</vt:lpwstr>
  </property>
  <property fmtid="{D5CDD505-2E9C-101B-9397-08002B2CF9AE}" pid="3" name="MediaServiceImageTags">
    <vt:lpwstr/>
  </property>
</Properties>
</file>